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7"/>
  <workbookPr codeName="ThisWorkbook" defaultThemeVersion="124226"/>
  <mc:AlternateContent xmlns:mc="http://schemas.openxmlformats.org/markup-compatibility/2006">
    <mc:Choice Requires="x15">
      <x15ac:absPath xmlns:x15ac="http://schemas.microsoft.com/office/spreadsheetml/2010/11/ac" url="\\a-fs-05\fs\ENVIRONMENTAL\Energy Conservation &amp; Demand Mngmt Plans\2022\"/>
    </mc:Choice>
  </mc:AlternateContent>
  <xr:revisionPtr revIDLastSave="0" documentId="8_{C2908B97-A93A-4169-AFB4-AB657A761532}" xr6:coauthVersionLast="36" xr6:coauthVersionMax="36" xr10:uidLastSave="{00000000-0000-0000-0000-000000000000}"/>
  <bookViews>
    <workbookView xWindow="0" yWindow="0" windowWidth="24720" windowHeight="11625" activeTab="1" xr2:uid="{00000000-000D-0000-FFFF-FFFF00000000}"/>
  </bookViews>
  <sheets>
    <sheet name="Read First" sheetId="6" r:id="rId1"/>
    <sheet name="Submission Data" sheetId="1" r:id="rId2"/>
    <sheet name="_lookup_" sheetId="7" state="veryHidden" r:id="rId3"/>
  </sheets>
  <definedNames>
    <definedName name="Coal">_lookup_!$H$2</definedName>
    <definedName name="DistrictCooling">_lookup_!$K$2:$K$3</definedName>
    <definedName name="DistrictHeating">_lookup_!$J$2:$J$4</definedName>
    <definedName name="Electricity">_lookup_!$C$2</definedName>
    <definedName name="FloorArea">_lookup_!$B$2:$B$3</definedName>
    <definedName name="FuelOil12">_lookup_!$E$2</definedName>
    <definedName name="FuelOil46">_lookup_!$F$2</definedName>
    <definedName name="NaturalGas">_lookup_!$D$2:$D$4</definedName>
    <definedName name="OperationType">_lookup_!$A$2:$A$5</definedName>
    <definedName name="_xlnm.Print_Titles" localSheetId="1">'Submission Data'!$1:$8</definedName>
    <definedName name="Propane">_lookup_!$G$2</definedName>
    <definedName name="Renewable">_lookup_!$L$2:$L$3</definedName>
    <definedName name="SheetState" hidden="1">"'2:-1:0:0"</definedName>
    <definedName name="SwimmingPool">_lookup_!$M$2:$M$3</definedName>
    <definedName name="Wood">_lookup_!$I$2</definedName>
  </definedNames>
  <calcPr calcId="114210"/>
</workbook>
</file>

<file path=xl/sharedStrings.xml><?xml version="1.0" encoding="utf-8"?>
<sst xmlns="http://schemas.openxmlformats.org/spreadsheetml/2006/main" count="567" uniqueCount="257">
  <si>
    <t>Operation Name</t>
  </si>
  <si>
    <t>Operation Type</t>
  </si>
  <si>
    <t>City</t>
  </si>
  <si>
    <t>Postal Code</t>
  </si>
  <si>
    <t>Electricity</t>
  </si>
  <si>
    <t>Propane</t>
  </si>
  <si>
    <t>Coal</t>
  </si>
  <si>
    <t>Wood</t>
  </si>
  <si>
    <t>Cubic meter</t>
  </si>
  <si>
    <t>No</t>
  </si>
  <si>
    <t>kWh</t>
  </si>
  <si>
    <t>Total Floor Area</t>
  </si>
  <si>
    <t>Address</t>
  </si>
  <si>
    <t>Agency Sub-sector</t>
  </si>
  <si>
    <t>Organization Name</t>
  </si>
  <si>
    <t>Renewable?</t>
  </si>
  <si>
    <t>If Yes, enter Emission Factor</t>
  </si>
  <si>
    <t>Square meters</t>
  </si>
  <si>
    <t>Giga Joule</t>
  </si>
  <si>
    <t>Toronto</t>
  </si>
  <si>
    <t>Stephenson Building</t>
  </si>
  <si>
    <t>M7A 2G5</t>
  </si>
  <si>
    <t>Comments</t>
  </si>
  <si>
    <t>Confirm consecutive 12-mth period (mth-yr to mth-yr)</t>
  </si>
  <si>
    <t>Sector</t>
  </si>
  <si>
    <t>2160 Yonge Street</t>
  </si>
  <si>
    <t>Avg hrs/wk</t>
  </si>
  <si>
    <t>Unit</t>
  </si>
  <si>
    <t>Building / Operation Identifier</t>
  </si>
  <si>
    <t>FloorArea</t>
  </si>
  <si>
    <t>NaturalGas</t>
  </si>
  <si>
    <t>FuelOil12</t>
  </si>
  <si>
    <t>FuelOil46</t>
  </si>
  <si>
    <t>DistrictHeating</t>
  </si>
  <si>
    <t>DistrictCooling</t>
  </si>
  <si>
    <t>Renewable</t>
  </si>
  <si>
    <t>Square feet</t>
  </si>
  <si>
    <t>Cubic Meter</t>
  </si>
  <si>
    <t>Litre</t>
  </si>
  <si>
    <t>Metric Tonne</t>
  </si>
  <si>
    <t>KL Chilled Water</t>
  </si>
  <si>
    <t>Yes</t>
  </si>
  <si>
    <t>ekWh</t>
  </si>
  <si>
    <t>KL Hot Water</t>
  </si>
  <si>
    <t>SwimmingPool</t>
  </si>
  <si>
    <t>School</t>
  </si>
  <si>
    <t>max. 255 characters</t>
  </si>
  <si>
    <t>Please read the following instructions before completing the Template</t>
  </si>
  <si>
    <t>1. Does the format in which the data is pasted into the Excel template matter?</t>
  </si>
  <si>
    <t>Yes, the format in which the data is pasted into the template does matter. Please check the following before uploading your data to the portal:</t>
  </si>
  <si>
    <t>• That the data is pasted into the correct fields</t>
  </si>
  <si>
    <t>• That the units used are the same as the ones available in the pull-down options. Please note: the dropdown fields are case sensitive</t>
  </si>
  <si>
    <t>• That the pasted data does not contain any embedded formulas</t>
  </si>
  <si>
    <t>You will receive an error message if data is pasted into the wrong column or with formulas, or pasted units are not the same as the ones available in the pull-down menus.</t>
  </si>
  <si>
    <t>2. Why are the units of measurement that I entered into the excel template invalid?</t>
  </si>
  <si>
    <t>Users must select the unit of measurement in the template from the pull down options. Any custom units entered will be considered invalid.</t>
  </si>
  <si>
    <t xml:space="preserve"> 3. Why do the totals for GHG Emissions and Energy Intensity not calculate automatically on the excel template?</t>
  </si>
  <si>
    <t>The GHG Emissions and Energy Intensity values will calculate automatically once you have completed the data validation process. You do not need to finalize the data for these values to calculate. After the data validation process, you can download the spreadsheet with GHG Emissions and Energy Intensity data via the “Excel template” button on the reporting portal.</t>
  </si>
  <si>
    <t>Note: that there are no macros functions in this year’s templates.</t>
  </si>
  <si>
    <t>NOTE: Please DO NOT close the browser window during the downloading / uploading of the data. DO NOT move away from the page or close the browser.</t>
  </si>
  <si>
    <t>Should you have any additional questions, please visit the Toolkit located on the reporting portal under the “Toolkit” tab on the homepage.</t>
  </si>
  <si>
    <t xml:space="preserve">Otherwise, please feel free to contact us at BPSSupport@ontario.ca </t>
  </si>
  <si>
    <t>• Row 9 of the Excel Template is an example row only and will not be included in your benchmarked data. Please DO NOT delete this example row or any of the rows above this.</t>
  </si>
  <si>
    <t>Swimming Pool    (Yes/No)</t>
  </si>
  <si>
    <t>OperationType</t>
  </si>
  <si>
    <t>Electricity Quantity</t>
  </si>
  <si>
    <t>Electricity Unit</t>
  </si>
  <si>
    <t>Natural Gas Quantity</t>
  </si>
  <si>
    <t>Natural Gas Unit</t>
  </si>
  <si>
    <t>Fuel Oil 1 &amp; 2 Quantity</t>
  </si>
  <si>
    <t>Fuel Oil 1 &amp; 2 Unit</t>
  </si>
  <si>
    <t xml:space="preserve"> Fuel Oil 4 &amp; 6 Quantity</t>
  </si>
  <si>
    <t>Fuel Oil 4 &amp; 6 Unit</t>
  </si>
  <si>
    <t>Propane Quantity</t>
  </si>
  <si>
    <t>Propane Unit</t>
  </si>
  <si>
    <t>Coal Quantity</t>
  </si>
  <si>
    <t>Coal Unit</t>
  </si>
  <si>
    <t>Wood Quantity</t>
  </si>
  <si>
    <t>Wood Unit</t>
  </si>
  <si>
    <t>District Heating Quantity</t>
  </si>
  <si>
    <t>District Heating Unit</t>
  </si>
  <si>
    <t>District Cooling Quantity</t>
  </si>
  <si>
    <t>District Cooling Unit</t>
  </si>
  <si>
    <t>GHG Emissions (Kg)</t>
  </si>
  <si>
    <t>Energy Intensity (ekWh/sqft)</t>
  </si>
  <si>
    <t>Number
 of
 Portables</t>
  </si>
  <si>
    <t>Energy Consumption and Greenhouse Gas Emissions Reporting - for 2020</t>
  </si>
  <si>
    <t>School</t>
  </si>
  <si>
    <t>Administrative offices and related facilities</t>
  </si>
  <si>
    <t>Parking garages</t>
  </si>
  <si>
    <t>Other</t>
  </si>
  <si>
    <t>Sept/2020 - Aug/2021</t>
  </si>
  <si>
    <t>School Board</t>
  </si>
  <si>
    <t>Durham Catholic District School Board</t>
  </si>
  <si>
    <t>All Saints Catholic Secondary School</t>
  </si>
  <si>
    <t>School</t>
  </si>
  <si>
    <t>3001 Country Lane</t>
  </si>
  <si>
    <t>Whitby</t>
  </si>
  <si>
    <t>L1P 1M1</t>
  </si>
  <si>
    <t>Square feet</t>
  </si>
  <si>
    <t>N/A</t>
  </si>
  <si>
    <t>kWh</t>
  </si>
  <si>
    <t>Cubic Meter</t>
  </si>
  <si>
    <t>Archbishop Denis O'Connor CHS</t>
  </si>
  <si>
    <t>80 Mandrake St.</t>
  </si>
  <si>
    <t>Ajax</t>
  </si>
  <si>
    <t>L1S 5H4</t>
  </si>
  <si>
    <t>Canadian Martyrs (OMAC)</t>
  </si>
  <si>
    <t>Administrative offices and related facilities</t>
  </si>
  <si>
    <t>383 Chaleur Ave</t>
  </si>
  <si>
    <t>Oshawa</t>
  </si>
  <si>
    <t>L1J 1G5</t>
  </si>
  <si>
    <t>No</t>
  </si>
  <si>
    <t>Catholic Education Centre Annex</t>
  </si>
  <si>
    <t xml:space="preserve">652 Rossland Road West </t>
  </si>
  <si>
    <t>L1J 7C4</t>
  </si>
  <si>
    <t>Catholic Education Centre</t>
  </si>
  <si>
    <t>650 Rossland Road West</t>
  </si>
  <si>
    <t>L1J 8M7</t>
  </si>
  <si>
    <t>Durham Continuing &amp; Alternative Education Return Ticket Program</t>
  </si>
  <si>
    <t>250 Bayly Street</t>
  </si>
  <si>
    <t>L1S 3V4</t>
  </si>
  <si>
    <t>Durham Continuing Education Centre Ajax Fairall</t>
  </si>
  <si>
    <t>458 Fairall St</t>
  </si>
  <si>
    <t>L1S 1R6</t>
  </si>
  <si>
    <t>Father Fenelon Catholic ES</t>
  </si>
  <si>
    <t>795 Eyer Dr</t>
  </si>
  <si>
    <t>L1W 2K2</t>
  </si>
  <si>
    <t>Father J. Venini C.S.</t>
  </si>
  <si>
    <t>120 Glover Rd</t>
  </si>
  <si>
    <t>L1G 3X9</t>
  </si>
  <si>
    <t>Father Leo J. Austin C.S.S.</t>
  </si>
  <si>
    <t>1020 Dryden Blvd.</t>
  </si>
  <si>
    <t>L1R 2A2</t>
  </si>
  <si>
    <t>Giffard Centre</t>
  </si>
  <si>
    <t>1003 Giffard St</t>
  </si>
  <si>
    <t>L1N 2S3</t>
  </si>
  <si>
    <t>Good Shepherd</t>
  </si>
  <si>
    <t>1650 Reach Rd.</t>
  </si>
  <si>
    <t>Port Perry</t>
  </si>
  <si>
    <t>L9L 1T1</t>
  </si>
  <si>
    <t>Holy Family C.S.</t>
  </si>
  <si>
    <t>720 Simcoe St</t>
  </si>
  <si>
    <t>Beaverton</t>
  </si>
  <si>
    <t>L0K 1A0</t>
  </si>
  <si>
    <t>Msgr. J. Pereyma C.S.S.</t>
  </si>
  <si>
    <t>316 Conant St</t>
  </si>
  <si>
    <t>L1H 3S6</t>
  </si>
  <si>
    <t>Msgr. P. Dwyer C.S.S.</t>
  </si>
  <si>
    <t>700 Stevenson Rd N</t>
  </si>
  <si>
    <t>L1J 5P5</t>
  </si>
  <si>
    <t>Msgr. Philip Coffey C.S.</t>
  </si>
  <si>
    <t>1324 Oxford St</t>
  </si>
  <si>
    <t>L1J 3W6</t>
  </si>
  <si>
    <t>Notre Dame Catholic Secondary School</t>
  </si>
  <si>
    <t>1375 Harwood Ave. N</t>
  </si>
  <si>
    <t>L1T 4G8</t>
  </si>
  <si>
    <t>Sir Albert Love C.S.</t>
  </si>
  <si>
    <t>425 Wilson Rd N</t>
  </si>
  <si>
    <t>L1G 6E6</t>
  </si>
  <si>
    <t>St Andre Bessette</t>
  </si>
  <si>
    <t>60  Seggar A Ave</t>
  </si>
  <si>
    <t>L1T 4Y4</t>
  </si>
  <si>
    <t>St John Paul II Catholic School</t>
  </si>
  <si>
    <t>160  Cachet BLVD</t>
  </si>
  <si>
    <t>L1M 2L9</t>
  </si>
  <si>
    <t xml:space="preserve">St. Bernadette </t>
  </si>
  <si>
    <t>41 Bayly Street</t>
  </si>
  <si>
    <t>L1S 1P2</t>
  </si>
  <si>
    <t>St. Bernard C.S.</t>
  </si>
  <si>
    <t>1000 Dryden Blvd</t>
  </si>
  <si>
    <t>St. Bridget Catholic School</t>
  </si>
  <si>
    <t>200 Carnwith Dr.</t>
  </si>
  <si>
    <t>L1M 2J8</t>
  </si>
  <si>
    <t>St. Catherine of Siena C.S.</t>
  </si>
  <si>
    <t>15 Bennett Ave</t>
  </si>
  <si>
    <t>L1T 3P1</t>
  </si>
  <si>
    <t>St. Christopher C.S.</t>
  </si>
  <si>
    <t>431 Annapolis Ave</t>
  </si>
  <si>
    <t>L1J 2Y5</t>
  </si>
  <si>
    <t>St. Elizabeth Seton C.S.</t>
  </si>
  <si>
    <t>490 Strouds Lane</t>
  </si>
  <si>
    <t>Pickering</t>
  </si>
  <si>
    <t>L1V 6W7</t>
  </si>
  <si>
    <t>St. Francis de Sales C.S.</t>
  </si>
  <si>
    <t>72 Church St. S</t>
  </si>
  <si>
    <t>L1S 6B3</t>
  </si>
  <si>
    <t>St. Hedwig C.S.</t>
  </si>
  <si>
    <t>421 Olive Ave</t>
  </si>
  <si>
    <t>L1H 2R2</t>
  </si>
  <si>
    <t>St. Isaac Jogues C.S.</t>
  </si>
  <si>
    <t>1166 Finch Ave</t>
  </si>
  <si>
    <t>L1V 1J6</t>
  </si>
  <si>
    <t>St. James C.S.</t>
  </si>
  <si>
    <t>10 Clover Drive West</t>
  </si>
  <si>
    <t>L1S 3E5</t>
  </si>
  <si>
    <t>St. John Bosco</t>
  </si>
  <si>
    <t>1600 Clearbrook Dr</t>
  </si>
  <si>
    <t>L1K 2P6</t>
  </si>
  <si>
    <t>St. John the Evangelist C.S.</t>
  </si>
  <si>
    <t>1103 Giffard St</t>
  </si>
  <si>
    <t>St. John XXIII C.S.</t>
  </si>
  <si>
    <t>195  Athabasca St</t>
  </si>
  <si>
    <t>L1H 7J2</t>
  </si>
  <si>
    <t>St. Joseph C.S. (Oshawa)</t>
  </si>
  <si>
    <t>1200 Summerwood</t>
  </si>
  <si>
    <t>L1G 4W3</t>
  </si>
  <si>
    <t>St. Joseph C.S. (Uxbridge)</t>
  </si>
  <si>
    <t>25 Quaker Village Drive</t>
  </si>
  <si>
    <t>Uxbridge</t>
  </si>
  <si>
    <t>L9P 1N7</t>
  </si>
  <si>
    <t>St. Josephine Bakhita Catholic Elementary School</t>
  </si>
  <si>
    <t>51 Williamson Drive East</t>
  </si>
  <si>
    <t>L1T 0B4</t>
  </si>
  <si>
    <t>St. Jude C.S.</t>
  </si>
  <si>
    <t>68 Coles Ave</t>
  </si>
  <si>
    <t>L1T 3H5</t>
  </si>
  <si>
    <t>St. Kateri Tekakwitha Catholic ES</t>
  </si>
  <si>
    <t>1425 Coldstream Dr</t>
  </si>
  <si>
    <t>L1K 0J6</t>
  </si>
  <si>
    <t>St. Leo</t>
  </si>
  <si>
    <t>120 Watford St.</t>
  </si>
  <si>
    <t>Brooklin</t>
  </si>
  <si>
    <t>L0B 1C0</t>
  </si>
  <si>
    <t>St. Luke the Evangelist</t>
  </si>
  <si>
    <t>55 Twin Streams Dr.</t>
  </si>
  <si>
    <t>L1P 1N9</t>
  </si>
  <si>
    <t>St. Mark the Evangelist C.S.</t>
  </si>
  <si>
    <t>95 Waller St</t>
  </si>
  <si>
    <t>L1R 1Z7</t>
  </si>
  <si>
    <t>St. Mary C.S.S.</t>
  </si>
  <si>
    <t>1918 Whites Road</t>
  </si>
  <si>
    <t>L1V 1R9</t>
  </si>
  <si>
    <t>St. Matthew The Evangelist  E.S.</t>
  </si>
  <si>
    <t>60 Willowbrook Drive</t>
  </si>
  <si>
    <t>L1G 1S6</t>
  </si>
  <si>
    <t>St. Monica C.S.</t>
  </si>
  <si>
    <t>275 Twyn Rivers Drive</t>
  </si>
  <si>
    <t>L1V 1E3</t>
  </si>
  <si>
    <t>St. Patrick C.S.</t>
  </si>
  <si>
    <t>280 Delaney Drive</t>
  </si>
  <si>
    <t>L1T 3N5</t>
  </si>
  <si>
    <t>St. Paul C.S.</t>
  </si>
  <si>
    <t>200 Garrard Rd N</t>
  </si>
  <si>
    <t>L1N 3K6</t>
  </si>
  <si>
    <t>St. Teresa of Calcutta</t>
  </si>
  <si>
    <t>15  Fishlock S St</t>
  </si>
  <si>
    <t>L1Z 1H1</t>
  </si>
  <si>
    <t>St. Theresa C.S.</t>
  </si>
  <si>
    <t>173 Crawforth Str</t>
  </si>
  <si>
    <t>L1N 3S4</t>
  </si>
  <si>
    <t>St. Thomas Aquinas C.S.</t>
  </si>
  <si>
    <t>400 Pacific Ave</t>
  </si>
  <si>
    <t>L1J 1V9</t>
  </si>
  <si>
    <t>St. Wilfrid C.S.</t>
  </si>
  <si>
    <t>2360 Southcott  Road</t>
  </si>
  <si>
    <t>L1X 2S9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</si>
</sst>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Red]0.00"/>
    <numFmt numFmtId="165" formatCode="#,##0.00;[Red]#,##0.00"/>
    <numFmt numFmtId="166" formatCode="#,##0.00000"/>
    <numFmt numFmtId="167" formatCode="0.00000"/>
  </numFmts>
  <fonts count="31" x14ac:knownFonts="1">
    <font>
      <sz val="11"/>
      <color theme="1"/>
      <name val="Calibri"/>
      <family val="2"/>
      <scheme val="minor"/>
    </font>
    <font>
      <sz val="11"/>
      <color indexed="8"/>
      <name val="Calibri"/>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1"/>
      <name val="Calibri"/>
      <family val="2"/>
    </font>
    <font>
      <b/>
      <sz val="11"/>
      <color indexed="10"/>
      <name val="Calibri"/>
      <family val="2"/>
    </font>
    <font>
      <b/>
      <sz val="14"/>
      <color indexed="63"/>
      <name val="Calibri"/>
      <family val="2"/>
    </font>
    <font>
      <sz val="11"/>
      <color indexed="63"/>
      <name val="Calibri"/>
      <family val="2"/>
    </font>
    <font>
      <i/>
      <sz val="11"/>
      <color theme="1"/>
      <name val="Calibri"/>
      <family val="2"/>
      <scheme val="minor"/>
    </font>
    <font>
      <b/>
      <sz val="11"/>
      <color rgb="FFFF0000"/>
      <name val="Calibri"/>
      <family val="2"/>
    </font>
    <font>
      <b/>
      <u/>
      <sz val="16"/>
      <color theme="1"/>
      <name val="Calibri"/>
      <family val="2"/>
      <scheme val="minor"/>
    </font>
    <font>
      <sz val="12"/>
      <color theme="1"/>
      <name val="Calibri"/>
      <family val="2"/>
      <scheme val="minor"/>
    </font>
    <font>
      <b/>
      <sz val="12"/>
      <color theme="1"/>
      <name val="Calibri"/>
      <family val="2"/>
      <scheme val="minor"/>
    </font>
    <font>
      <b/>
      <sz val="14"/>
      <color theme="6" tint="-0.499984740745262"/>
      <name val="Calibri"/>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0" tint="-0.14999847407452621"/>
        <bgColor indexed="64"/>
      </patternFill>
    </fill>
  </fills>
  <borders count="3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3"/>
      </left>
      <right style="thin">
        <color indexed="64"/>
      </right>
      <top style="thin">
        <color indexed="63"/>
      </top>
      <bottom style="thin">
        <color indexed="63"/>
      </bottom>
      <diagonal/>
    </border>
    <border>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thin">
        <color indexed="64"/>
      </left>
      <right/>
      <top/>
      <bottom style="thin">
        <color indexed="64"/>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4">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 fillId="0" borderId="0"/>
    <xf numFmtId="0" fontId="20" fillId="0" borderId="0"/>
    <xf numFmtId="0" fontId="3" fillId="23" borderId="7" applyNumberFormat="0" applyFon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72">
    <xf numFmtId="0" fontId="0" fillId="0" borderId="0" xfId="0"/>
    <xf numFmtId="0" fontId="0" fillId="0" borderId="0" xfId="0" applyProtection="1">
      <protection locked="0"/>
    </xf>
    <xf numFmtId="0" fontId="21" fillId="24" borderId="10" xfId="0" applyFont="1" applyFill="1" applyBorder="1" applyAlignment="1" applyProtection="1">
      <alignment wrapText="1"/>
    </xf>
    <xf numFmtId="0" fontId="21" fillId="24" borderId="11" xfId="0" applyFont="1" applyFill="1" applyBorder="1" applyProtection="1"/>
    <xf numFmtId="166" fontId="25" fillId="25" borderId="0" xfId="0" applyNumberFormat="1" applyFont="1" applyFill="1" applyProtection="1"/>
    <xf numFmtId="49" fontId="16" fillId="20" borderId="8" xfId="40" applyNumberFormat="1" applyAlignment="1" applyProtection="1">
      <alignment wrapText="1"/>
    </xf>
    <xf numFmtId="0" fontId="25" fillId="25" borderId="0" xfId="0" applyFont="1" applyFill="1" applyProtection="1"/>
    <xf numFmtId="0" fontId="25" fillId="25" borderId="0" xfId="0" applyFont="1" applyFill="1" applyAlignment="1" applyProtection="1">
      <alignment horizontal="center"/>
    </xf>
    <xf numFmtId="0" fontId="21" fillId="26" borderId="10" xfId="0" applyFont="1" applyFill="1" applyBorder="1" applyProtection="1">
      <protection locked="0"/>
    </xf>
    <xf numFmtId="0" fontId="25" fillId="25" borderId="0" xfId="0" applyFont="1" applyFill="1" applyProtection="1">
      <protection locked="0"/>
    </xf>
    <xf numFmtId="0" fontId="0" fillId="0" borderId="0" xfId="0" applyAlignment="1" applyProtection="1">
      <alignment horizontal="center"/>
      <protection locked="0"/>
    </xf>
    <xf numFmtId="49" fontId="26" fillId="20" borderId="0" xfId="40" applyNumberFormat="1" applyFont="1" applyBorder="1" applyAlignment="1" applyProtection="1">
      <alignment horizontal="left"/>
    </xf>
    <xf numFmtId="0" fontId="16" fillId="20" borderId="0" xfId="40" applyBorder="1" applyAlignment="1" applyProtection="1">
      <alignment horizontal="left"/>
    </xf>
    <xf numFmtId="1" fontId="16" fillId="20" borderId="0" xfId="40" applyNumberFormat="1" applyBorder="1" applyAlignment="1" applyProtection="1">
      <alignment horizontal="left"/>
    </xf>
    <xf numFmtId="166" fontId="16" fillId="20" borderId="0" xfId="40" applyNumberFormat="1" applyBorder="1" applyProtection="1"/>
    <xf numFmtId="0" fontId="16" fillId="20" borderId="0" xfId="40" applyBorder="1" applyProtection="1"/>
    <xf numFmtId="0" fontId="16" fillId="20" borderId="0" xfId="40" applyBorder="1" applyAlignment="1" applyProtection="1">
      <alignment horizontal="center"/>
    </xf>
    <xf numFmtId="167" fontId="16" fillId="20" borderId="0" xfId="40" applyNumberFormat="1" applyBorder="1" applyProtection="1"/>
    <xf numFmtId="1" fontId="16" fillId="20" borderId="0" xfId="40" applyNumberFormat="1" applyBorder="1" applyProtection="1"/>
    <xf numFmtId="1" fontId="16" fillId="20" borderId="0" xfId="40" applyNumberFormat="1" applyBorder="1" applyAlignment="1" applyProtection="1">
      <alignment horizontal="center"/>
    </xf>
    <xf numFmtId="49" fontId="16" fillId="20" borderId="0" xfId="40" applyNumberFormat="1" applyBorder="1" applyProtection="1"/>
    <xf numFmtId="165" fontId="16" fillId="20" borderId="0" xfId="40" applyNumberFormat="1" applyBorder="1" applyProtection="1"/>
    <xf numFmtId="0" fontId="16" fillId="20" borderId="13" xfId="40" applyBorder="1" applyProtection="1"/>
    <xf numFmtId="167" fontId="21" fillId="24" borderId="15" xfId="0" applyNumberFormat="1" applyFont="1" applyFill="1" applyBorder="1" applyAlignment="1" applyProtection="1">
      <alignment horizontal="center" wrapText="1"/>
    </xf>
    <xf numFmtId="0" fontId="0" fillId="0" borderId="21" xfId="0" applyBorder="1"/>
    <xf numFmtId="0" fontId="0" fillId="0" borderId="22" xfId="0" applyBorder="1"/>
    <xf numFmtId="0" fontId="0" fillId="0" borderId="23" xfId="0" applyBorder="1"/>
    <xf numFmtId="0" fontId="0" fillId="0" borderId="24" xfId="0" applyBorder="1"/>
    <xf numFmtId="0" fontId="27" fillId="0" borderId="0" xfId="0" applyFont="1" applyAlignment="1">
      <alignment wrapText="1"/>
    </xf>
    <xf numFmtId="0" fontId="0" fillId="0" borderId="25" xfId="0" applyBorder="1"/>
    <xf numFmtId="0" fontId="28" fillId="0" borderId="0" xfId="0" applyFont="1" applyAlignment="1">
      <alignment wrapText="1"/>
    </xf>
    <xf numFmtId="0" fontId="29" fillId="0" borderId="0" xfId="0" applyFont="1" applyAlignment="1">
      <alignment wrapText="1"/>
    </xf>
    <xf numFmtId="0" fontId="0" fillId="0" borderId="26" xfId="0" applyBorder="1"/>
    <xf numFmtId="0" fontId="28" fillId="0" borderId="27" xfId="0" applyFont="1" applyBorder="1" applyAlignment="1">
      <alignment wrapText="1"/>
    </xf>
    <xf numFmtId="0" fontId="0" fillId="0" borderId="28" xfId="0" applyBorder="1"/>
    <xf numFmtId="4" fontId="0" fillId="0" borderId="0" xfId="0" applyNumberFormat="1" applyProtection="1">
      <protection locked="0"/>
    </xf>
    <xf numFmtId="166" fontId="0" fillId="0" borderId="0" xfId="0" applyNumberFormat="1" applyProtection="1">
      <protection locked="0"/>
    </xf>
    <xf numFmtId="0" fontId="25" fillId="25" borderId="0" xfId="0" applyFont="1" applyFill="1" applyBorder="1" applyProtection="1"/>
    <xf numFmtId="49" fontId="25" fillId="25" borderId="0" xfId="0" applyNumberFormat="1" applyFont="1" applyFill="1" applyBorder="1" applyProtection="1"/>
    <xf numFmtId="165" fontId="25" fillId="25" borderId="0" xfId="0" applyNumberFormat="1" applyFont="1" applyFill="1" applyBorder="1" applyProtection="1"/>
    <xf numFmtId="1" fontId="25" fillId="25" borderId="0" xfId="0" applyNumberFormat="1" applyFont="1" applyFill="1" applyBorder="1" applyProtection="1"/>
    <xf numFmtId="1" fontId="25" fillId="25" borderId="0" xfId="0" applyNumberFormat="1" applyFont="1" applyFill="1" applyBorder="1" applyAlignment="1" applyProtection="1">
      <alignment horizontal="center"/>
    </xf>
    <xf numFmtId="0" fontId="25" fillId="25" borderId="0" xfId="0" applyFont="1" applyFill="1" applyBorder="1" applyAlignment="1" applyProtection="1">
      <alignment horizontal="left"/>
      <protection locked="0"/>
    </xf>
    <xf numFmtId="166" fontId="0" fillId="27" borderId="0" xfId="0" applyNumberFormat="1" applyFill="1" applyProtection="1">
      <protection locked="0"/>
    </xf>
    <xf numFmtId="49" fontId="23" fillId="20" borderId="0" xfId="40" applyNumberFormat="1" applyFont="1" applyBorder="1" applyAlignment="1" applyProtection="1">
      <alignment horizontal="center"/>
    </xf>
    <xf numFmtId="49" fontId="30" fillId="20" borderId="12" xfId="40" applyNumberFormat="1" applyFont="1" applyBorder="1" applyAlignment="1" applyProtection="1"/>
    <xf numFmtId="49" fontId="23" fillId="20" borderId="0" xfId="40" applyNumberFormat="1" applyFont="1" applyBorder="1" applyAlignment="1" applyProtection="1"/>
    <xf numFmtId="49" fontId="24" fillId="0" borderId="18" xfId="40" applyNumberFormat="1" applyFont="1" applyFill="1" applyBorder="1" applyAlignment="1" applyProtection="1">
      <alignment horizontal="left" wrapText="1"/>
      <protection locked="0"/>
    </xf>
    <xf numFmtId="49" fontId="16" fillId="20" borderId="0" xfId="40" applyNumberFormat="1" applyBorder="1" applyAlignment="1" applyProtection="1"/>
    <xf numFmtId="0" fontId="22" fillId="24" borderId="10" xfId="0" applyFont="1" applyFill="1" applyBorder="1" applyProtection="1"/>
    <xf numFmtId="0" fontId="1" fillId="0" borderId="29" xfId="0" applyFont="1" applyBorder="1" applyProtection="1">
      <protection locked="0"/>
    </xf>
    <xf numFmtId="0" fontId="22" fillId="24" borderId="30" xfId="0" applyFont="1" applyFill="1" applyBorder="1" applyProtection="1"/>
    <xf numFmtId="0" fontId="22" fillId="24" borderId="30" xfId="0" applyFont="1" applyFill="1" applyBorder="1" applyProtection="1">
      <protection locked="0"/>
    </xf>
    <xf numFmtId="0" fontId="22" fillId="24" borderId="0" xfId="0" applyFont="1" applyFill="1" applyBorder="1" applyProtection="1"/>
    <xf numFmtId="0" fontId="22" fillId="24" borderId="0" xfId="0" applyFont="1" applyFill="1" applyBorder="1" applyProtection="1">
      <protection locked="0"/>
    </xf>
    <xf numFmtId="49" fontId="26" fillId="24" borderId="31" xfId="0" applyNumberFormat="1" applyFont="1" applyFill="1" applyBorder="1" applyAlignment="1" applyProtection="1"/>
    <xf numFmtId="0" fontId="26" fillId="24" borderId="32" xfId="0" applyFont="1" applyFill="1" applyBorder="1" applyAlignment="1" applyProtection="1"/>
    <xf numFmtId="166" fontId="18" fillId="24" borderId="17" xfId="0" applyNumberFormat="1" applyFont="1" applyFill="1" applyBorder="1" applyAlignment="1" applyProtection="1">
      <alignment horizontal="center" wrapText="1"/>
    </xf>
    <xf numFmtId="164" fontId="18" fillId="24" borderId="15" xfId="0" applyNumberFormat="1" applyFont="1" applyFill="1" applyBorder="1" applyAlignment="1" applyProtection="1">
      <alignment horizontal="center" wrapText="1"/>
    </xf>
    <xf numFmtId="166" fontId="18" fillId="24" borderId="14" xfId="0" applyNumberFormat="1" applyFont="1" applyFill="1" applyBorder="1" applyAlignment="1" applyProtection="1">
      <alignment horizontal="center" wrapText="1"/>
    </xf>
    <xf numFmtId="164" fontId="18" fillId="24" borderId="16" xfId="0" applyNumberFormat="1" applyFont="1" applyFill="1" applyBorder="1" applyAlignment="1" applyProtection="1">
      <alignment horizontal="center" wrapText="1"/>
    </xf>
    <xf numFmtId="0" fontId="18" fillId="24" borderId="16" xfId="0" applyFont="1" applyFill="1" applyBorder="1" applyAlignment="1" applyProtection="1">
      <alignment horizontal="center" wrapText="1"/>
    </xf>
    <xf numFmtId="2" fontId="18" fillId="24" borderId="16" xfId="0" applyNumberFormat="1" applyFont="1" applyFill="1" applyBorder="1" applyAlignment="1" applyProtection="1">
      <alignment horizontal="center" wrapText="1"/>
    </xf>
    <xf numFmtId="49" fontId="25" fillId="25" borderId="20" xfId="0" applyNumberFormat="1" applyFont="1" applyFill="1" applyBorder="1" applyProtection="1"/>
    <xf numFmtId="164" fontId="26" fillId="24" borderId="32" xfId="0" applyNumberFormat="1" applyFont="1" applyFill="1" applyBorder="1" applyAlignment="1" applyProtection="1">
      <alignment horizontal="center" wrapText="1"/>
    </xf>
    <xf numFmtId="1" fontId="18" fillId="24" borderId="10" xfId="0" applyNumberFormat="1" applyFont="1" applyFill="1" applyBorder="1" applyAlignment="1" applyProtection="1">
      <alignment horizontal="center" wrapText="1"/>
    </xf>
    <xf numFmtId="1" fontId="26" fillId="24" borderId="33" xfId="0" applyNumberFormat="1" applyFont="1" applyFill="1" applyBorder="1" applyAlignment="1" applyProtection="1">
      <alignment horizontal="center" wrapText="1"/>
    </xf>
    <xf numFmtId="1" fontId="18" fillId="24" borderId="29" xfId="0" applyNumberFormat="1" applyFont="1" applyFill="1" applyBorder="1" applyAlignment="1" applyProtection="1">
      <alignment horizontal="center" wrapText="1"/>
    </xf>
    <xf numFmtId="49" fontId="26" fillId="24" borderId="32" xfId="0" applyNumberFormat="1" applyFont="1" applyFill="1" applyBorder="1" applyAlignment="1" applyProtection="1">
      <alignment horizontal="center"/>
    </xf>
    <xf numFmtId="166" fontId="18" fillId="26" borderId="19" xfId="0" applyNumberFormat="1" applyFont="1" applyFill="1" applyBorder="1" applyAlignment="1" applyProtection="1">
      <alignment horizontal="center" wrapText="1"/>
    </xf>
    <xf numFmtId="0" fontId="21" fillId="20" borderId="18" xfId="40" applyFont="1" applyBorder="1" applyAlignment="1" applyProtection="1">
      <alignment horizontal="center" wrapText="1"/>
    </xf>
    <xf numFmtId="0" fontId="16" fillId="20" borderId="11" xfId="40" applyBorder="1" applyAlignment="1" applyProtection="1">
      <alignment horizontal="center" wrapText="1"/>
    </xf>
  </cellXfs>
  <cellStyles count="44">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Calculation 2" xfId="26" xr:uid="{00000000-0005-0000-0000-000019000000}"/>
    <cellStyle name="Check Cell 2" xfId="27" xr:uid="{00000000-0005-0000-0000-00001A000000}"/>
    <cellStyle name="Explanatory Text 2" xfId="28" xr:uid="{00000000-0005-0000-0000-00001B000000}"/>
    <cellStyle name="Good 2" xfId="29" xr:uid="{00000000-0005-0000-0000-00001C000000}"/>
    <cellStyle name="Heading 1 2" xfId="30" xr:uid="{00000000-0005-0000-0000-00001D000000}"/>
    <cellStyle name="Heading 2 2" xfId="31" xr:uid="{00000000-0005-0000-0000-00001E000000}"/>
    <cellStyle name="Heading 3 2" xfId="32" xr:uid="{00000000-0005-0000-0000-00001F000000}"/>
    <cellStyle name="Heading 4 2" xfId="33" xr:uid="{00000000-0005-0000-0000-000020000000}"/>
    <cellStyle name="Input 2" xfId="34" xr:uid="{00000000-0005-0000-0000-000021000000}"/>
    <cellStyle name="Linked Cell 2" xfId="35" xr:uid="{00000000-0005-0000-0000-000022000000}"/>
    <cellStyle name="Neutral 2" xfId="36" xr:uid="{00000000-0005-0000-0000-000023000000}"/>
    <cellStyle name="Normal" xfId="0" builtinId="0"/>
    <cellStyle name="Normal 2" xfId="37" xr:uid="{00000000-0005-0000-0000-000025000000}"/>
    <cellStyle name="Normal 3" xfId="38" xr:uid="{00000000-0005-0000-0000-000026000000}"/>
    <cellStyle name="Note 2" xfId="39" xr:uid="{00000000-0005-0000-0000-000027000000}"/>
    <cellStyle name="Output 2" xfId="40" xr:uid="{00000000-0005-0000-0000-000028000000}"/>
    <cellStyle name="Title 2" xfId="41" xr:uid="{00000000-0005-0000-0000-000029000000}"/>
    <cellStyle name="Total 2" xfId="42" xr:uid="{00000000-0005-0000-0000-00002A000000}"/>
    <cellStyle name="Warning Text 2" xfId="43" xr:uid="{00000000-0005-0000-0000-00002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E43"/>
  <sheetViews>
    <sheetView workbookViewId="0">
      <selection activeCell="C3" sqref="C3"/>
    </sheetView>
  </sheetViews>
  <sheetFormatPr defaultColWidth="0" defaultRowHeight="15" zeroHeight="1" x14ac:dyDescent="0.25"/>
  <cols>
    <col min="1" max="1" width="9.140625" customWidth="1"/>
    <col min="2" max="2" width="2" customWidth="1"/>
    <col min="3" max="3" width="109.28515625" customWidth="1"/>
    <col min="4" max="4" width="2" customWidth="1"/>
    <col min="5" max="5" width="9.140625" customWidth="1"/>
    <col min="6" max="16384" width="9.140625" hidden="1"/>
  </cols>
  <sheetData>
    <row r="1" spans="2:4" ht="15.75" thickBot="1" x14ac:dyDescent="0.3"/>
    <row r="2" spans="2:4" ht="10.5" customHeight="1" thickTop="1" x14ac:dyDescent="0.25">
      <c r="B2" s="24"/>
      <c r="C2" s="25"/>
      <c r="D2" s="26"/>
    </row>
    <row r="3" spans="2:4" ht="18" customHeight="1" x14ac:dyDescent="0.35">
      <c r="B3" s="27"/>
      <c r="C3" s="28" t="s">
        <v>47</v>
      </c>
      <c r="D3" s="29"/>
    </row>
    <row r="4" spans="2:4" ht="15.75" x14ac:dyDescent="0.25">
      <c r="B4" s="27"/>
      <c r="C4" s="30"/>
      <c r="D4" s="29"/>
    </row>
    <row r="5" spans="2:4" ht="15.75" x14ac:dyDescent="0.25">
      <c r="B5" s="27"/>
      <c r="C5" s="31" t="s">
        <v>48</v>
      </c>
      <c r="D5" s="29"/>
    </row>
    <row r="6" spans="2:4" ht="33" customHeight="1" x14ac:dyDescent="0.25">
      <c r="B6" s="27"/>
      <c r="C6" s="30" t="s">
        <v>49</v>
      </c>
      <c r="D6" s="29"/>
    </row>
    <row r="7" spans="2:4" ht="15.75" x14ac:dyDescent="0.25">
      <c r="B7" s="27"/>
      <c r="C7" s="30" t="s">
        <v>50</v>
      </c>
      <c r="D7" s="29"/>
    </row>
    <row r="8" spans="2:4" ht="31.5" x14ac:dyDescent="0.25">
      <c r="B8" s="27"/>
      <c r="C8" s="30" t="s">
        <v>51</v>
      </c>
      <c r="D8" s="29"/>
    </row>
    <row r="9" spans="2:4" ht="15.75" x14ac:dyDescent="0.25">
      <c r="B9" s="27"/>
      <c r="C9" s="30" t="s">
        <v>52</v>
      </c>
      <c r="D9" s="29"/>
    </row>
    <row r="10" spans="2:4" ht="31.5" x14ac:dyDescent="0.25">
      <c r="B10" s="27"/>
      <c r="C10" s="30" t="s">
        <v>62</v>
      </c>
      <c r="D10" s="29"/>
    </row>
    <row r="11" spans="2:4" ht="15.75" x14ac:dyDescent="0.25">
      <c r="B11" s="27"/>
      <c r="C11" s="30"/>
      <c r="D11" s="29"/>
    </row>
    <row r="12" spans="2:4" ht="32.25" customHeight="1" x14ac:dyDescent="0.25">
      <c r="B12" s="27"/>
      <c r="C12" s="30" t="s">
        <v>53</v>
      </c>
      <c r="D12" s="29"/>
    </row>
    <row r="13" spans="2:4" ht="15.75" x14ac:dyDescent="0.25">
      <c r="B13" s="27"/>
      <c r="C13" s="30"/>
      <c r="D13" s="29"/>
    </row>
    <row r="14" spans="2:4" ht="15.75" x14ac:dyDescent="0.25">
      <c r="B14" s="27"/>
      <c r="C14" s="30"/>
      <c r="D14" s="29"/>
    </row>
    <row r="15" spans="2:4" ht="15.75" x14ac:dyDescent="0.25">
      <c r="B15" s="27"/>
      <c r="C15" s="31" t="s">
        <v>54</v>
      </c>
      <c r="D15" s="29"/>
    </row>
    <row r="16" spans="2:4" ht="33.75" customHeight="1" x14ac:dyDescent="0.25">
      <c r="B16" s="27"/>
      <c r="C16" s="30" t="s">
        <v>55</v>
      </c>
      <c r="D16" s="29"/>
    </row>
    <row r="17" spans="2:4" ht="15.75" x14ac:dyDescent="0.25">
      <c r="B17" s="27"/>
      <c r="C17" s="30"/>
      <c r="D17" s="29"/>
    </row>
    <row r="18" spans="2:4" ht="15.75" x14ac:dyDescent="0.25">
      <c r="B18" s="27"/>
      <c r="C18" s="30"/>
      <c r="D18" s="29"/>
    </row>
    <row r="19" spans="2:4" ht="31.5" x14ac:dyDescent="0.25">
      <c r="B19" s="27"/>
      <c r="C19" s="31" t="s">
        <v>56</v>
      </c>
      <c r="D19" s="29"/>
    </row>
    <row r="20" spans="2:4" ht="64.5" customHeight="1" x14ac:dyDescent="0.25">
      <c r="B20" s="27"/>
      <c r="C20" s="30" t="s">
        <v>57</v>
      </c>
      <c r="D20" s="29"/>
    </row>
    <row r="21" spans="2:4" ht="15.75" x14ac:dyDescent="0.25">
      <c r="B21" s="27"/>
      <c r="C21" s="30"/>
      <c r="D21" s="29"/>
    </row>
    <row r="22" spans="2:4" ht="15.75" x14ac:dyDescent="0.25">
      <c r="B22" s="27"/>
      <c r="C22" s="30" t="s">
        <v>58</v>
      </c>
      <c r="D22" s="29"/>
    </row>
    <row r="23" spans="2:4" ht="15.75" x14ac:dyDescent="0.25">
      <c r="B23" s="27"/>
      <c r="C23" s="30"/>
      <c r="D23" s="29"/>
    </row>
    <row r="24" spans="2:4" ht="33" customHeight="1" x14ac:dyDescent="0.25">
      <c r="B24" s="27"/>
      <c r="C24" s="30" t="s">
        <v>59</v>
      </c>
      <c r="D24" s="29"/>
    </row>
    <row r="25" spans="2:4" ht="15.75" x14ac:dyDescent="0.25">
      <c r="B25" s="27"/>
      <c r="C25" s="30"/>
      <c r="D25" s="29"/>
    </row>
    <row r="26" spans="2:4" ht="33" customHeight="1" x14ac:dyDescent="0.25">
      <c r="B26" s="27"/>
      <c r="C26" s="30" t="s">
        <v>60</v>
      </c>
      <c r="D26" s="29"/>
    </row>
    <row r="27" spans="2:4" ht="15.75" x14ac:dyDescent="0.25">
      <c r="B27" s="27"/>
      <c r="C27" s="30"/>
      <c r="D27" s="29"/>
    </row>
    <row r="28" spans="2:4" ht="15.75" x14ac:dyDescent="0.25">
      <c r="B28" s="27"/>
      <c r="C28" s="30" t="s">
        <v>61</v>
      </c>
      <c r="D28" s="29"/>
    </row>
    <row r="29" spans="2:4" ht="12" customHeight="1" thickBot="1" x14ac:dyDescent="0.3">
      <c r="B29" s="32"/>
      <c r="C29" s="33"/>
      <c r="D29" s="34"/>
    </row>
    <row r="30" spans="2:4" ht="16.5" thickTop="1" x14ac:dyDescent="0.25">
      <c r="C30" s="30"/>
    </row>
    <row r="31" spans="2:4" ht="15.75" hidden="1" x14ac:dyDescent="0.25">
      <c r="C31" s="30"/>
    </row>
    <row r="32" spans="2:4" ht="15.75" hidden="1" x14ac:dyDescent="0.25">
      <c r="C32" s="30"/>
    </row>
    <row r="33" spans="3:3" ht="15.75" hidden="1" x14ac:dyDescent="0.25">
      <c r="C33" s="30"/>
    </row>
    <row r="34" spans="3:3" ht="15.75" hidden="1" x14ac:dyDescent="0.25">
      <c r="C34" s="30"/>
    </row>
    <row r="35" spans="3:3" ht="15.75" hidden="1" x14ac:dyDescent="0.25">
      <c r="C35" s="30"/>
    </row>
    <row r="36" spans="3:3" ht="15.75" hidden="1" x14ac:dyDescent="0.25">
      <c r="C36" s="30"/>
    </row>
    <row r="37" spans="3:3" ht="15.75" hidden="1" x14ac:dyDescent="0.25">
      <c r="C37" s="30"/>
    </row>
    <row r="38" spans="3:3" ht="15.75" hidden="1" x14ac:dyDescent="0.25">
      <c r="C38" s="30"/>
    </row>
    <row r="39" spans="3:3" ht="15.75" hidden="1" x14ac:dyDescent="0.25">
      <c r="C39" s="30"/>
    </row>
    <row r="40" spans="3:3" ht="15.75" hidden="1" x14ac:dyDescent="0.25">
      <c r="C40" s="30"/>
    </row>
    <row r="41" spans="3:3" ht="15.75" hidden="1" x14ac:dyDescent="0.25">
      <c r="C41" s="30"/>
    </row>
    <row r="42" spans="3:3" ht="15.75" hidden="1" x14ac:dyDescent="0.25">
      <c r="C42" s="30"/>
    </row>
    <row r="43" spans="3:3" ht="15.75" hidden="1" x14ac:dyDescent="0.25">
      <c r="C43" s="30"/>
    </row>
  </sheetData>
  <sheetProtection algorithmName="SHA-512" hashValue="5kX9QKNp3LCbWISSlU5N2DN69YPonEeHoq9zPqdyggRJUW35GOOIPVf3sdf5/f/hQTdSpKgDUEnyq0FYf/GDuA==" saltValue="Jz97Za2b2FMnLvjiNF1ZqA==" spinCount="100000" sheet="1" objects="1" scenarios="1" deleteRows="0"/>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J59"/>
  <sheetViews>
    <sheetView tabSelected="1" workbookViewId="0">
      <pane xSplit="1" ySplit="9" topLeftCell="M10" activePane="bottomRight" state="frozen"/>
      <selection pane="topRight" activeCell="B1" sqref="B1"/>
      <selection pane="bottomLeft" activeCell="A10" sqref="A10"/>
      <selection pane="bottomRight" activeCell="P14" sqref="P14:P15"/>
    </sheetView>
  </sheetViews>
  <sheetFormatPr defaultColWidth="0" defaultRowHeight="15.75" customHeight="1" x14ac:dyDescent="0.25"/>
  <cols>
    <col min="1" max="1" width="27.28515625" style="1" customWidth="1"/>
    <col min="2" max="2" width="34.42578125" style="1" customWidth="1"/>
    <col min="3" max="3" width="16.42578125" style="1" bestFit="1" customWidth="1"/>
    <col min="4" max="4" width="7.85546875" style="1" bestFit="1" customWidth="1"/>
    <col min="5" max="5" width="10.7109375" style="1" bestFit="1" customWidth="1"/>
    <col min="6" max="6" width="14.28515625" style="35" bestFit="1" customWidth="1"/>
    <col min="7" max="7" width="10.85546875" style="1" bestFit="1" customWidth="1"/>
    <col min="8" max="8" width="10.140625" style="1" bestFit="1" customWidth="1"/>
    <col min="9" max="9" width="22.85546875" style="10" bestFit="1" customWidth="1"/>
    <col min="10" max="10" width="18.42578125" style="10" bestFit="1" customWidth="1"/>
    <col min="11" max="11" width="16.85546875" style="36" bestFit="1" customWidth="1"/>
    <col min="12" max="12" width="13" style="1" bestFit="1" customWidth="1"/>
    <col min="13" max="13" width="18.5703125" style="36" bestFit="1" customWidth="1"/>
    <col min="14" max="14" width="14.7109375" style="1" bestFit="1" customWidth="1"/>
    <col min="15" max="15" width="19.85546875" style="36" bestFit="1" customWidth="1"/>
    <col min="16" max="16" width="15.85546875" style="1" bestFit="1" customWidth="1"/>
    <col min="17" max="17" width="20.28515625" style="36" bestFit="1" customWidth="1"/>
    <col min="18" max="18" width="15.85546875" style="1" bestFit="1" customWidth="1"/>
    <col min="19" max="19" width="15.85546875" style="36" customWidth="1"/>
    <col min="20" max="20" width="11.85546875" style="1" bestFit="1" customWidth="1"/>
    <col min="21" max="21" width="12.28515625" style="36" bestFit="1" customWidth="1"/>
    <col min="22" max="22" width="12.42578125" style="1" bestFit="1" customWidth="1"/>
    <col min="23" max="23" width="13.85546875" style="36" bestFit="1" customWidth="1"/>
    <col min="24" max="24" width="12.42578125" style="1" bestFit="1" customWidth="1"/>
    <col min="25" max="25" width="21.85546875" style="36" bestFit="1" customWidth="1"/>
    <col min="26" max="26" width="17.85546875" style="1" bestFit="1" customWidth="1"/>
    <col min="27" max="27" width="10.85546875" style="10" bestFit="1" customWidth="1"/>
    <col min="28" max="28" width="24.5703125" style="36" bestFit="1" customWidth="1"/>
    <col min="29" max="29" width="21.5703125" style="36" bestFit="1" customWidth="1"/>
    <col min="30" max="30" width="17.5703125" style="1" bestFit="1" customWidth="1"/>
    <col min="31" max="31" width="10.85546875" style="10" bestFit="1" customWidth="1"/>
    <col min="32" max="32" width="24.5703125" style="36" bestFit="1" customWidth="1"/>
    <col min="33" max="33" width="17.140625" style="43" bestFit="1" customWidth="1"/>
    <col min="34" max="34" width="25.42578125" style="43" bestFit="1" customWidth="1"/>
    <col min="35" max="35" width="26.28515625" style="1" bestFit="1" customWidth="1"/>
    <col min="36" max="36" width="18.140625" style="1" bestFit="1" customWidth="1"/>
    <col min="37" max="16384" width="9.140625" style="1" hidden="1"/>
  </cols>
  <sheetData>
    <row r="1" spans="1:36" ht="18.75" x14ac:dyDescent="0.3">
      <c r="A1" s="45" t="s">
        <v>86</v>
      </c>
      <c r="B1" s="46"/>
      <c r="C1" s="46"/>
      <c r="D1" s="46"/>
      <c r="E1" s="46"/>
      <c r="F1" s="46"/>
      <c r="G1" s="46"/>
      <c r="H1" s="46"/>
      <c r="I1" s="44"/>
      <c r="J1" s="44"/>
      <c r="K1" s="44"/>
      <c r="L1" s="44"/>
      <c r="M1" s="44"/>
      <c r="N1" s="44"/>
      <c r="O1" s="44"/>
      <c r="P1" s="44"/>
      <c r="Q1" s="44"/>
      <c r="R1" s="44"/>
      <c r="S1" s="44"/>
      <c r="T1" s="44"/>
      <c r="U1" s="44"/>
      <c r="V1" s="44"/>
      <c r="W1" s="44"/>
      <c r="X1" s="44"/>
      <c r="Y1" s="44"/>
      <c r="Z1" s="44"/>
      <c r="AA1" s="44"/>
      <c r="AB1" s="44"/>
      <c r="AC1" s="44"/>
      <c r="AD1" s="44"/>
      <c r="AE1" s="44"/>
      <c r="AF1" s="44"/>
      <c r="AG1" s="44"/>
      <c r="AH1" s="44"/>
      <c r="AI1" s="44"/>
      <c r="AJ1" s="44"/>
    </row>
    <row r="2" spans="1:36" ht="30" customHeight="1" x14ac:dyDescent="0.3">
      <c r="A2" s="5" t="s">
        <v>23</v>
      </c>
      <c r="B2" s="47" t="s">
        <v>91</v>
      </c>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row>
    <row r="3" spans="1:36" ht="15.75" customHeight="1" x14ac:dyDescent="0.25">
      <c r="A3" s="2" t="s">
        <v>24</v>
      </c>
      <c r="B3" s="8" t="s">
        <v>92</v>
      </c>
      <c r="C3" s="11"/>
      <c r="D3" s="11"/>
      <c r="E3" s="11"/>
      <c r="F3" s="11"/>
      <c r="G3" s="12"/>
      <c r="H3" s="13"/>
      <c r="I3" s="13"/>
      <c r="J3" s="13"/>
      <c r="K3" s="14"/>
      <c r="L3" s="15"/>
      <c r="M3" s="14"/>
      <c r="N3" s="15"/>
      <c r="O3" s="14"/>
      <c r="P3" s="15"/>
      <c r="Q3" s="14"/>
      <c r="R3" s="15"/>
      <c r="S3" s="14"/>
      <c r="T3" s="15"/>
      <c r="U3" s="14"/>
      <c r="V3" s="15"/>
      <c r="W3" s="14"/>
      <c r="X3" s="15"/>
      <c r="Y3" s="14"/>
      <c r="Z3" s="15"/>
      <c r="AA3" s="16"/>
      <c r="AB3" s="17"/>
      <c r="AC3" s="14"/>
      <c r="AD3" s="15"/>
      <c r="AE3" s="16"/>
      <c r="AF3" s="17"/>
      <c r="AG3" s="14"/>
      <c r="AH3" s="14"/>
      <c r="AI3" s="14"/>
      <c r="AJ3" s="15"/>
    </row>
    <row r="4" spans="1:36" ht="15.75" customHeight="1" x14ac:dyDescent="0.25">
      <c r="A4" s="3" t="s">
        <v>13</v>
      </c>
      <c r="B4" s="8" t="s">
        <v>92</v>
      </c>
      <c r="C4" s="48"/>
      <c r="D4" s="48"/>
      <c r="E4" s="48"/>
      <c r="F4" s="48"/>
      <c r="G4" s="15"/>
      <c r="H4" s="18"/>
      <c r="I4" s="19"/>
      <c r="J4" s="19"/>
      <c r="K4" s="14"/>
      <c r="L4" s="15"/>
      <c r="M4" s="14"/>
      <c r="N4" s="15"/>
      <c r="O4" s="14"/>
      <c r="P4" s="15"/>
      <c r="Q4" s="14"/>
      <c r="R4" s="15"/>
      <c r="S4" s="14"/>
      <c r="T4" s="15"/>
      <c r="U4" s="14"/>
      <c r="V4" s="15"/>
      <c r="W4" s="14"/>
      <c r="X4" s="15"/>
      <c r="Y4" s="14"/>
      <c r="Z4" s="15"/>
      <c r="AA4" s="16"/>
      <c r="AB4" s="17"/>
      <c r="AC4" s="14"/>
      <c r="AD4" s="15"/>
      <c r="AE4" s="16"/>
      <c r="AF4" s="17"/>
      <c r="AG4" s="14"/>
      <c r="AH4" s="14"/>
      <c r="AI4" s="14"/>
      <c r="AJ4" s="15"/>
    </row>
    <row r="5" spans="1:36" ht="15.75" customHeight="1" x14ac:dyDescent="0.25">
      <c r="A5" s="49" t="s">
        <v>14</v>
      </c>
      <c r="B5" s="50" t="s">
        <v>93</v>
      </c>
      <c r="C5" s="11"/>
      <c r="D5" s="20"/>
      <c r="E5" s="20"/>
      <c r="F5" s="21"/>
      <c r="G5" s="15"/>
      <c r="H5" s="18"/>
      <c r="I5" s="19"/>
      <c r="J5" s="19"/>
      <c r="K5" s="14"/>
      <c r="L5" s="15"/>
      <c r="M5" s="14"/>
      <c r="N5" s="15"/>
      <c r="O5" s="14"/>
      <c r="P5" s="15"/>
      <c r="Q5" s="14"/>
      <c r="R5" s="15"/>
      <c r="S5" s="14"/>
      <c r="T5" s="15"/>
      <c r="U5" s="14"/>
      <c r="V5" s="15"/>
      <c r="W5" s="14"/>
      <c r="X5" s="15"/>
      <c r="Y5" s="14"/>
      <c r="Z5" s="15"/>
      <c r="AA5" s="16"/>
      <c r="AB5" s="17"/>
      <c r="AC5" s="14"/>
      <c r="AD5" s="15"/>
      <c r="AE5" s="16"/>
      <c r="AF5" s="17"/>
      <c r="AG5" s="14"/>
      <c r="AH5" s="14"/>
      <c r="AI5" s="14"/>
      <c r="AJ5" s="22"/>
    </row>
    <row r="6" spans="1:36" ht="15.75" customHeight="1" x14ac:dyDescent="0.25">
      <c r="A6" s="51"/>
      <c r="B6" s="52"/>
      <c r="C6" s="11"/>
      <c r="D6" s="20"/>
      <c r="E6" s="20"/>
      <c r="F6" s="21"/>
      <c r="G6" s="15"/>
      <c r="H6" s="18"/>
      <c r="I6" s="19"/>
      <c r="J6" s="19"/>
      <c r="K6" s="14"/>
      <c r="L6" s="15"/>
      <c r="M6" s="14"/>
      <c r="N6" s="15"/>
      <c r="O6" s="14"/>
      <c r="P6" s="15"/>
      <c r="Q6" s="14"/>
      <c r="R6" s="15"/>
      <c r="S6" s="14"/>
      <c r="T6" s="15"/>
      <c r="U6" s="14"/>
      <c r="V6" s="15"/>
      <c r="W6" s="14"/>
      <c r="X6" s="15"/>
      <c r="Y6" s="14"/>
      <c r="Z6" s="15"/>
      <c r="AA6" s="16"/>
      <c r="AB6" s="17"/>
      <c r="AC6" s="14"/>
      <c r="AD6" s="15"/>
      <c r="AE6" s="16"/>
      <c r="AF6" s="17"/>
      <c r="AG6" s="14"/>
      <c r="AH6" s="14"/>
      <c r="AI6" s="14"/>
      <c r="AJ6" s="15"/>
    </row>
    <row r="7" spans="1:36" ht="15.75" customHeight="1" thickBot="1" x14ac:dyDescent="0.3">
      <c r="A7" s="53"/>
      <c r="B7" s="54"/>
      <c r="C7" s="11"/>
      <c r="D7" s="20"/>
      <c r="E7" s="20"/>
      <c r="F7" s="21"/>
      <c r="G7" s="15"/>
      <c r="H7" s="18"/>
      <c r="I7" s="19"/>
      <c r="J7" s="19"/>
      <c r="K7" s="14"/>
      <c r="L7" s="15"/>
      <c r="M7" s="14"/>
      <c r="N7" s="15"/>
      <c r="O7" s="14"/>
      <c r="P7" s="15"/>
      <c r="Q7" s="14"/>
      <c r="R7" s="15"/>
      <c r="S7" s="14"/>
      <c r="T7" s="15"/>
      <c r="U7" s="14"/>
      <c r="V7" s="15"/>
      <c r="W7" s="14"/>
      <c r="X7" s="15"/>
      <c r="Y7" s="14"/>
      <c r="Z7" s="15"/>
      <c r="AA7" s="16"/>
      <c r="AB7" s="17"/>
      <c r="AC7" s="14"/>
      <c r="AD7" s="15"/>
      <c r="AE7" s="16"/>
      <c r="AF7" s="17"/>
      <c r="AG7" s="14"/>
      <c r="AH7" s="14"/>
      <c r="AI7" s="14"/>
      <c r="AJ7" s="15"/>
    </row>
    <row r="8" spans="1:36" ht="45.75" thickBot="1" x14ac:dyDescent="0.3">
      <c r="A8" s="55" t="s">
        <v>0</v>
      </c>
      <c r="B8" s="56" t="s">
        <v>1</v>
      </c>
      <c r="C8" s="68" t="s">
        <v>12</v>
      </c>
      <c r="D8" s="68" t="s">
        <v>2</v>
      </c>
      <c r="E8" s="68" t="s">
        <v>3</v>
      </c>
      <c r="F8" s="64" t="s">
        <v>11</v>
      </c>
      <c r="G8" s="64" t="s">
        <v>27</v>
      </c>
      <c r="H8" s="66" t="s">
        <v>26</v>
      </c>
      <c r="I8" s="67" t="s">
        <v>63</v>
      </c>
      <c r="J8" s="65" t="s">
        <v>85</v>
      </c>
      <c r="K8" s="57" t="s">
        <v>65</v>
      </c>
      <c r="L8" s="58" t="s">
        <v>66</v>
      </c>
      <c r="M8" s="59" t="s">
        <v>67</v>
      </c>
      <c r="N8" s="58" t="s">
        <v>68</v>
      </c>
      <c r="O8" s="59" t="s">
        <v>69</v>
      </c>
      <c r="P8" s="58" t="s">
        <v>70</v>
      </c>
      <c r="Q8" s="59" t="s">
        <v>71</v>
      </c>
      <c r="R8" s="58" t="s">
        <v>72</v>
      </c>
      <c r="S8" s="59" t="s">
        <v>73</v>
      </c>
      <c r="T8" s="58" t="s">
        <v>74</v>
      </c>
      <c r="U8" s="59" t="s">
        <v>75</v>
      </c>
      <c r="V8" s="58" t="s">
        <v>76</v>
      </c>
      <c r="W8" s="59" t="s">
        <v>77</v>
      </c>
      <c r="X8" s="58" t="s">
        <v>78</v>
      </c>
      <c r="Y8" s="59" t="s">
        <v>79</v>
      </c>
      <c r="Z8" s="60" t="s">
        <v>80</v>
      </c>
      <c r="AA8" s="61" t="s">
        <v>15</v>
      </c>
      <c r="AB8" s="23" t="s">
        <v>16</v>
      </c>
      <c r="AC8" s="59" t="s">
        <v>81</v>
      </c>
      <c r="AD8" s="62" t="s">
        <v>82</v>
      </c>
      <c r="AE8" s="61" t="s">
        <v>15</v>
      </c>
      <c r="AF8" s="23" t="s">
        <v>16</v>
      </c>
      <c r="AG8" s="69" t="s">
        <v>83</v>
      </c>
      <c r="AH8" s="69" t="s">
        <v>84</v>
      </c>
      <c r="AI8" s="70" t="s">
        <v>28</v>
      </c>
      <c r="AJ8" s="71" t="s">
        <v>22</v>
      </c>
    </row>
    <row r="9" spans="1:36" s="9" customFormat="1" ht="15.75" customHeight="1" x14ac:dyDescent="0.25">
      <c r="A9" s="63" t="s">
        <v>20</v>
      </c>
      <c r="B9" s="37" t="s">
        <v>45</v>
      </c>
      <c r="C9" s="38" t="s">
        <v>25</v>
      </c>
      <c r="D9" s="38" t="s">
        <v>19</v>
      </c>
      <c r="E9" s="38" t="s">
        <v>21</v>
      </c>
      <c r="F9" s="39">
        <v>135034</v>
      </c>
      <c r="G9" s="42" t="s">
        <v>36</v>
      </c>
      <c r="H9" s="40">
        <v>70</v>
      </c>
      <c r="I9" s="41" t="s">
        <v>41</v>
      </c>
      <c r="J9" s="41">
        <v>10</v>
      </c>
      <c r="K9" s="4">
        <v>2181065</v>
      </c>
      <c r="L9" s="6" t="s">
        <v>10</v>
      </c>
      <c r="M9" s="4">
        <v>125300</v>
      </c>
      <c r="N9" s="6" t="s">
        <v>8</v>
      </c>
      <c r="O9" s="4"/>
      <c r="P9" s="6" t="s">
        <v>38</v>
      </c>
      <c r="Q9" s="4"/>
      <c r="R9" s="6" t="s">
        <v>38</v>
      </c>
      <c r="S9" s="4"/>
      <c r="T9" s="6" t="s">
        <v>38</v>
      </c>
      <c r="U9" s="4"/>
      <c r="V9" s="6" t="s">
        <v>39</v>
      </c>
      <c r="W9" s="4"/>
      <c r="X9" s="6" t="s">
        <v>39</v>
      </c>
      <c r="Y9" s="4">
        <v>26.73</v>
      </c>
      <c r="Z9" s="6" t="s">
        <v>18</v>
      </c>
      <c r="AA9" s="7" t="s">
        <v>9</v>
      </c>
      <c r="AB9" s="4">
        <v>0</v>
      </c>
      <c r="AC9" s="4">
        <v>20.506</v>
      </c>
      <c r="AD9" s="6" t="s">
        <v>18</v>
      </c>
      <c r="AE9" s="7" t="s">
        <v>9</v>
      </c>
      <c r="AF9" s="4">
        <v>0</v>
      </c>
      <c r="AG9" s="4"/>
      <c r="AH9" s="4"/>
      <c r="AI9" s="4"/>
      <c r="AJ9" s="6" t="s">
        <v>46</v>
      </c>
    </row>
    <row r="10" spans="1:36" ht="15" x14ac:dyDescent="0.25">
      <c r="A10" s="1" t="s">
        <v>94</v>
      </c>
      <c r="B10" s="1" t="s">
        <v>95</v>
      </c>
      <c r="C10" s="1" t="s">
        <v>96</v>
      </c>
      <c r="D10" s="1" t="s">
        <v>97</v>
      </c>
      <c r="E10" s="1" t="s">
        <v>98</v>
      </c>
      <c r="F10" s="35">
        <v>162432.219738721</v>
      </c>
      <c r="G10" s="1" t="s">
        <v>99</v>
      </c>
      <c r="H10" s="1">
        <v>80</v>
      </c>
      <c r="I10" s="10" t="s">
        <v>100</v>
      </c>
      <c r="J10" s="10">
        <v>7</v>
      </c>
      <c r="K10" s="36">
        <v>1159101.375</v>
      </c>
      <c r="L10" s="1" t="s">
        <v>101</v>
      </c>
      <c r="M10" s="36">
        <v>146965.851684689</v>
      </c>
      <c r="N10" s="1" t="s">
        <v>102</v>
      </c>
      <c r="AG10" s="43">
        <v>307354.41906406899</v>
      </c>
      <c r="AH10" s="43">
        <v>16.751736063798301</v>
      </c>
    </row>
    <row r="11" spans="1:36" ht="15" x14ac:dyDescent="0.25">
      <c r="A11" s="1" t="s">
        <v>103</v>
      </c>
      <c r="B11" s="1" t="s">
        <v>95</v>
      </c>
      <c r="C11" s="1" t="s">
        <v>104</v>
      </c>
      <c r="D11" s="1" t="s">
        <v>105</v>
      </c>
      <c r="E11" s="1" t="s">
        <v>106</v>
      </c>
      <c r="F11" s="35">
        <v>101942.280132498</v>
      </c>
      <c r="G11" s="1" t="s">
        <v>99</v>
      </c>
      <c r="H11" s="1">
        <v>80</v>
      </c>
      <c r="I11" s="10" t="s">
        <v>100</v>
      </c>
      <c r="J11" s="10">
        <v>5</v>
      </c>
      <c r="K11" s="36">
        <v>716916</v>
      </c>
      <c r="L11" s="1" t="s">
        <v>101</v>
      </c>
      <c r="M11" s="36">
        <v>91199.048040818801</v>
      </c>
      <c r="N11" s="1" t="s">
        <v>102</v>
      </c>
      <c r="AG11" s="43">
        <v>190667.46096826901</v>
      </c>
      <c r="AH11" s="43">
        <v>16.540331872100101</v>
      </c>
    </row>
    <row r="12" spans="1:36" ht="15" x14ac:dyDescent="0.25">
      <c r="A12" s="1" t="s">
        <v>107</v>
      </c>
      <c r="B12" s="1" t="s">
        <v>108</v>
      </c>
      <c r="C12" s="1" t="s">
        <v>109</v>
      </c>
      <c r="D12" s="1" t="s">
        <v>110</v>
      </c>
      <c r="E12" s="1" t="s">
        <v>111</v>
      </c>
      <c r="F12" s="35">
        <v>22044.49</v>
      </c>
      <c r="G12" s="1" t="s">
        <v>99</v>
      </c>
      <c r="H12" s="1">
        <v>60</v>
      </c>
      <c r="I12" s="10" t="s">
        <v>112</v>
      </c>
      <c r="J12" s="10">
        <v>0</v>
      </c>
      <c r="K12" s="36">
        <v>216449.96109008801</v>
      </c>
      <c r="L12" s="1" t="s">
        <v>101</v>
      </c>
      <c r="M12" s="36">
        <v>40978.748892259202</v>
      </c>
      <c r="N12" s="1" t="s">
        <v>102</v>
      </c>
      <c r="AG12" s="43">
        <v>82983.747691745899</v>
      </c>
      <c r="AH12" s="43">
        <v>29.5748718185821</v>
      </c>
    </row>
    <row r="13" spans="1:36" ht="15" x14ac:dyDescent="0.25">
      <c r="A13" s="1" t="s">
        <v>113</v>
      </c>
      <c r="B13" s="1" t="s">
        <v>108</v>
      </c>
      <c r="C13" s="1" t="s">
        <v>114</v>
      </c>
      <c r="D13" s="1" t="s">
        <v>110</v>
      </c>
      <c r="E13" s="1" t="s">
        <v>115</v>
      </c>
      <c r="F13" s="35">
        <v>15726.07</v>
      </c>
      <c r="G13" s="1" t="s">
        <v>99</v>
      </c>
      <c r="H13" s="1">
        <v>60</v>
      </c>
      <c r="I13" s="10" t="s">
        <v>112</v>
      </c>
      <c r="J13" s="10">
        <v>0</v>
      </c>
      <c r="K13" s="36">
        <v>188166.22265625</v>
      </c>
      <c r="L13" s="1" t="s">
        <v>101</v>
      </c>
      <c r="M13" s="36">
        <v>43085.366496004797</v>
      </c>
      <c r="N13" s="1" t="s">
        <v>102</v>
      </c>
      <c r="AG13" s="43">
        <v>86246.811236398295</v>
      </c>
      <c r="AH13" s="43">
        <v>41.082602947784203</v>
      </c>
    </row>
    <row r="14" spans="1:36" ht="15" x14ac:dyDescent="0.25">
      <c r="A14" s="1" t="s">
        <v>116</v>
      </c>
      <c r="B14" s="1" t="s">
        <v>108</v>
      </c>
      <c r="C14" s="1" t="s">
        <v>117</v>
      </c>
      <c r="D14" s="1" t="s">
        <v>110</v>
      </c>
      <c r="E14" s="1" t="s">
        <v>118</v>
      </c>
      <c r="F14" s="35">
        <v>22776.43</v>
      </c>
      <c r="G14" s="1" t="s">
        <v>99</v>
      </c>
      <c r="H14" s="1">
        <v>60</v>
      </c>
      <c r="I14" s="10" t="s">
        <v>112</v>
      </c>
      <c r="J14" s="10">
        <v>0</v>
      </c>
      <c r="K14" s="36">
        <v>394911.41015625</v>
      </c>
      <c r="L14" s="1" t="s">
        <v>101</v>
      </c>
      <c r="M14" s="36">
        <v>24201.811892487302</v>
      </c>
      <c r="N14" s="1" t="s">
        <v>102</v>
      </c>
      <c r="AG14" s="43">
        <v>55806.304578513802</v>
      </c>
      <c r="AH14" s="43">
        <v>28.6314786797384</v>
      </c>
    </row>
    <row r="15" spans="1:36" ht="15" x14ac:dyDescent="0.25">
      <c r="A15" s="1" t="s">
        <v>119</v>
      </c>
      <c r="B15" s="1" t="s">
        <v>95</v>
      </c>
      <c r="C15" s="1" t="s">
        <v>120</v>
      </c>
      <c r="D15" s="1" t="s">
        <v>105</v>
      </c>
      <c r="E15" s="1" t="s">
        <v>121</v>
      </c>
      <c r="F15" s="35">
        <v>2352.9899999999998</v>
      </c>
      <c r="G15" s="1" t="s">
        <v>99</v>
      </c>
      <c r="H15" s="1">
        <v>60</v>
      </c>
      <c r="I15" s="10" t="s">
        <v>112</v>
      </c>
      <c r="J15" s="10">
        <v>0</v>
      </c>
      <c r="K15" s="36">
        <v>11197.580672264099</v>
      </c>
      <c r="L15" s="1" t="s">
        <v>101</v>
      </c>
      <c r="M15" s="36">
        <v>4279.3961399285399</v>
      </c>
      <c r="N15" s="1" t="s">
        <v>102</v>
      </c>
      <c r="AG15" s="43">
        <v>8375.6979187924499</v>
      </c>
      <c r="AH15" s="43">
        <v>24.087670811216999</v>
      </c>
    </row>
    <row r="16" spans="1:36" ht="15" x14ac:dyDescent="0.25">
      <c r="A16" s="1" t="s">
        <v>122</v>
      </c>
      <c r="B16" s="1" t="s">
        <v>95</v>
      </c>
      <c r="C16" s="1" t="s">
        <v>123</v>
      </c>
      <c r="D16" s="1" t="s">
        <v>105</v>
      </c>
      <c r="E16" s="1" t="s">
        <v>124</v>
      </c>
      <c r="F16" s="35">
        <v>18075</v>
      </c>
      <c r="G16" s="1" t="s">
        <v>99</v>
      </c>
      <c r="H16" s="1">
        <v>80</v>
      </c>
      <c r="I16" s="10" t="s">
        <v>112</v>
      </c>
      <c r="J16" s="10">
        <v>0</v>
      </c>
      <c r="K16" s="36">
        <v>107991.839447021</v>
      </c>
      <c r="L16" s="1" t="s">
        <v>101</v>
      </c>
      <c r="M16" s="36">
        <v>24529.995709796302</v>
      </c>
      <c r="N16" s="1" t="s">
        <v>102</v>
      </c>
      <c r="AG16" s="43">
        <v>49125.2485290728</v>
      </c>
      <c r="AH16" s="43">
        <v>20.397851378240301</v>
      </c>
    </row>
    <row r="17" spans="1:34" ht="15" x14ac:dyDescent="0.25">
      <c r="A17" s="1" t="s">
        <v>125</v>
      </c>
      <c r="B17" s="1" t="s">
        <v>95</v>
      </c>
      <c r="C17" s="1" t="s">
        <v>126</v>
      </c>
      <c r="D17" s="1" t="s">
        <v>110</v>
      </c>
      <c r="E17" s="1" t="s">
        <v>127</v>
      </c>
      <c r="F17" s="35">
        <v>48268.000286903502</v>
      </c>
      <c r="G17" s="1" t="s">
        <v>99</v>
      </c>
      <c r="H17" s="1">
        <v>80</v>
      </c>
      <c r="I17" s="10" t="s">
        <v>100</v>
      </c>
      <c r="J17" s="10">
        <v>1</v>
      </c>
      <c r="K17" s="36">
        <v>351760</v>
      </c>
      <c r="L17" s="1" t="s">
        <v>101</v>
      </c>
      <c r="M17" s="36">
        <v>41516.500032410098</v>
      </c>
      <c r="N17" s="1" t="s">
        <v>102</v>
      </c>
      <c r="AG17" s="43">
        <v>87443.804386775402</v>
      </c>
      <c r="AH17" s="43">
        <v>16.4288576168777</v>
      </c>
    </row>
    <row r="18" spans="1:34" ht="15" x14ac:dyDescent="0.25">
      <c r="A18" s="1" t="s">
        <v>128</v>
      </c>
      <c r="B18" s="1" t="s">
        <v>95</v>
      </c>
      <c r="C18" s="1" t="s">
        <v>129</v>
      </c>
      <c r="D18" s="1" t="s">
        <v>110</v>
      </c>
      <c r="E18" s="1" t="s">
        <v>130</v>
      </c>
      <c r="F18" s="35">
        <v>36916.242591799601</v>
      </c>
      <c r="G18" s="1" t="s">
        <v>99</v>
      </c>
      <c r="H18" s="1">
        <v>80</v>
      </c>
      <c r="I18" s="10" t="s">
        <v>100</v>
      </c>
      <c r="J18" s="10">
        <v>0</v>
      </c>
      <c r="K18" s="36">
        <v>148580.964477539</v>
      </c>
      <c r="L18" s="1" t="s">
        <v>101</v>
      </c>
      <c r="M18" s="36">
        <v>54170.856126888801</v>
      </c>
      <c r="N18" s="1" t="s">
        <v>102</v>
      </c>
      <c r="AG18" s="43">
        <v>106197.97159063601</v>
      </c>
      <c r="AH18" s="43">
        <v>19.620001723959</v>
      </c>
    </row>
    <row r="19" spans="1:34" ht="15" x14ac:dyDescent="0.25">
      <c r="A19" s="1" t="s">
        <v>131</v>
      </c>
      <c r="B19" s="1" t="s">
        <v>95</v>
      </c>
      <c r="C19" s="1" t="s">
        <v>132</v>
      </c>
      <c r="D19" s="1" t="s">
        <v>97</v>
      </c>
      <c r="E19" s="1" t="s">
        <v>133</v>
      </c>
      <c r="F19" s="35">
        <v>168487.48809883001</v>
      </c>
      <c r="G19" s="1" t="s">
        <v>99</v>
      </c>
      <c r="H19" s="1">
        <v>80</v>
      </c>
      <c r="I19" s="10" t="s">
        <v>100</v>
      </c>
      <c r="J19" s="10">
        <v>0</v>
      </c>
      <c r="K19" s="36">
        <v>972728.265625</v>
      </c>
      <c r="L19" s="1" t="s">
        <v>101</v>
      </c>
      <c r="M19" s="36">
        <v>135385.40422306501</v>
      </c>
      <c r="N19" s="1" t="s">
        <v>102</v>
      </c>
      <c r="AG19" s="43">
        <v>280717.28953366599</v>
      </c>
      <c r="AH19" s="43">
        <v>14.3130755759622</v>
      </c>
    </row>
    <row r="20" spans="1:34" ht="15" x14ac:dyDescent="0.25">
      <c r="A20" s="1" t="s">
        <v>134</v>
      </c>
      <c r="B20" s="1" t="s">
        <v>95</v>
      </c>
      <c r="C20" s="1" t="s">
        <v>135</v>
      </c>
      <c r="D20" s="1" t="s">
        <v>97</v>
      </c>
      <c r="E20" s="1" t="s">
        <v>136</v>
      </c>
      <c r="F20" s="35">
        <v>12001</v>
      </c>
      <c r="G20" s="1" t="s">
        <v>99</v>
      </c>
      <c r="H20" s="1">
        <v>60</v>
      </c>
      <c r="I20" s="10" t="s">
        <v>112</v>
      </c>
      <c r="J20" s="10">
        <v>0</v>
      </c>
      <c r="K20" s="36">
        <v>46780.709846496597</v>
      </c>
      <c r="L20" s="1" t="s">
        <v>101</v>
      </c>
      <c r="M20" s="36">
        <v>25912.090984610601</v>
      </c>
      <c r="N20" s="1" t="s">
        <v>102</v>
      </c>
      <c r="AG20" s="43">
        <v>50180.574346134999</v>
      </c>
      <c r="AH20" s="43">
        <v>26.8451491071284</v>
      </c>
    </row>
    <row r="21" spans="1:34" ht="15" x14ac:dyDescent="0.25">
      <c r="A21" s="1" t="s">
        <v>137</v>
      </c>
      <c r="B21" s="1" t="s">
        <v>95</v>
      </c>
      <c r="C21" s="1" t="s">
        <v>138</v>
      </c>
      <c r="D21" s="1" t="s">
        <v>139</v>
      </c>
      <c r="E21" s="1" t="s">
        <v>140</v>
      </c>
      <c r="F21" s="35">
        <v>34405.218919182298</v>
      </c>
      <c r="G21" s="1" t="s">
        <v>99</v>
      </c>
      <c r="H21" s="1">
        <v>80</v>
      </c>
      <c r="I21" s="10" t="s">
        <v>100</v>
      </c>
      <c r="J21" s="10">
        <v>1</v>
      </c>
      <c r="K21" s="36">
        <v>180422.69143676799</v>
      </c>
      <c r="L21" s="1" t="s">
        <v>101</v>
      </c>
      <c r="M21" s="36">
        <v>48323.397951347899</v>
      </c>
      <c r="N21" s="1" t="s">
        <v>102</v>
      </c>
      <c r="AG21" s="43">
        <v>95952.917550245897</v>
      </c>
      <c r="AH21" s="43">
        <v>20.171154567454899</v>
      </c>
    </row>
    <row r="22" spans="1:34" ht="15" x14ac:dyDescent="0.25">
      <c r="A22" s="1" t="s">
        <v>141</v>
      </c>
      <c r="B22" s="1" t="s">
        <v>95</v>
      </c>
      <c r="C22" s="1" t="s">
        <v>142</v>
      </c>
      <c r="D22" s="1" t="s">
        <v>143</v>
      </c>
      <c r="E22" s="1" t="s">
        <v>144</v>
      </c>
      <c r="F22" s="35">
        <v>32291.73</v>
      </c>
      <c r="G22" s="1" t="s">
        <v>99</v>
      </c>
      <c r="H22" s="1">
        <v>80</v>
      </c>
      <c r="I22" s="10" t="s">
        <v>112</v>
      </c>
      <c r="J22" s="10">
        <v>0</v>
      </c>
      <c r="K22" s="36">
        <v>259671.85058593799</v>
      </c>
      <c r="L22" s="1" t="s">
        <v>101</v>
      </c>
      <c r="M22" s="36">
        <v>45243.277699078702</v>
      </c>
      <c r="N22" s="1" t="s">
        <v>102</v>
      </c>
      <c r="AG22" s="43">
        <v>92146.291640087002</v>
      </c>
      <c r="AH22" s="43">
        <v>22.9317945096413</v>
      </c>
    </row>
    <row r="23" spans="1:34" ht="15" x14ac:dyDescent="0.25">
      <c r="A23" s="1" t="s">
        <v>145</v>
      </c>
      <c r="B23" s="1" t="s">
        <v>95</v>
      </c>
      <c r="C23" s="1" t="s">
        <v>146</v>
      </c>
      <c r="D23" s="1" t="s">
        <v>110</v>
      </c>
      <c r="E23" s="1" t="s">
        <v>147</v>
      </c>
      <c r="F23" s="35">
        <v>104428.74346419401</v>
      </c>
      <c r="G23" s="1" t="s">
        <v>99</v>
      </c>
      <c r="H23" s="1">
        <v>80</v>
      </c>
      <c r="I23" s="10" t="s">
        <v>100</v>
      </c>
      <c r="J23" s="10">
        <v>5</v>
      </c>
      <c r="K23" s="36">
        <v>642823.60546875</v>
      </c>
      <c r="L23" s="1" t="s">
        <v>101</v>
      </c>
      <c r="M23" s="36">
        <v>79812.351707340204</v>
      </c>
      <c r="N23" s="1" t="s">
        <v>102</v>
      </c>
      <c r="AG23" s="43">
        <v>167253.96218336199</v>
      </c>
      <c r="AH23" s="43">
        <v>14.2781712371286</v>
      </c>
    </row>
    <row r="24" spans="1:34" ht="15" x14ac:dyDescent="0.25">
      <c r="A24" s="1" t="s">
        <v>148</v>
      </c>
      <c r="B24" s="1" t="s">
        <v>95</v>
      </c>
      <c r="C24" s="1" t="s">
        <v>149</v>
      </c>
      <c r="D24" s="1" t="s">
        <v>110</v>
      </c>
      <c r="E24" s="1" t="s">
        <v>150</v>
      </c>
      <c r="F24" s="35">
        <v>136583.68447969499</v>
      </c>
      <c r="G24" s="1" t="s">
        <v>99</v>
      </c>
      <c r="H24" s="1">
        <v>80</v>
      </c>
      <c r="I24" s="10" t="s">
        <v>100</v>
      </c>
      <c r="J24" s="10">
        <v>1</v>
      </c>
      <c r="K24" s="36">
        <v>1102260.1953125</v>
      </c>
      <c r="L24" s="1" t="s">
        <v>101</v>
      </c>
      <c r="M24" s="36">
        <v>157209.39300300501</v>
      </c>
      <c r="N24" s="1" t="s">
        <v>102</v>
      </c>
      <c r="AG24" s="43">
        <v>325274.64051540499</v>
      </c>
      <c r="AH24" s="43">
        <v>20.302912291592499</v>
      </c>
    </row>
    <row r="25" spans="1:34" ht="15" x14ac:dyDescent="0.25">
      <c r="A25" s="1" t="s">
        <v>151</v>
      </c>
      <c r="B25" s="1" t="s">
        <v>95</v>
      </c>
      <c r="C25" s="1" t="s">
        <v>152</v>
      </c>
      <c r="D25" s="1" t="s">
        <v>110</v>
      </c>
      <c r="E25" s="1" t="s">
        <v>153</v>
      </c>
      <c r="F25" s="35">
        <v>28642.765537049101</v>
      </c>
      <c r="G25" s="1" t="s">
        <v>99</v>
      </c>
      <c r="H25" s="1">
        <v>80</v>
      </c>
      <c r="I25" s="10" t="s">
        <v>100</v>
      </c>
      <c r="J25" s="10">
        <v>0</v>
      </c>
      <c r="K25" s="36">
        <v>134870.858062744</v>
      </c>
      <c r="L25" s="1" t="s">
        <v>101</v>
      </c>
      <c r="M25" s="36">
        <v>34383.288776782101</v>
      </c>
      <c r="N25" s="1" t="s">
        <v>102</v>
      </c>
      <c r="AG25" s="43">
        <v>68438.167706161898</v>
      </c>
      <c r="AH25" s="43">
        <v>17.466497187985201</v>
      </c>
    </row>
    <row r="26" spans="1:34" ht="15" x14ac:dyDescent="0.25">
      <c r="A26" s="1" t="s">
        <v>154</v>
      </c>
      <c r="B26" s="1" t="s">
        <v>95</v>
      </c>
      <c r="C26" s="1" t="s">
        <v>155</v>
      </c>
      <c r="D26" s="1" t="s">
        <v>105</v>
      </c>
      <c r="E26" s="1" t="s">
        <v>156</v>
      </c>
      <c r="F26" s="35">
        <v>170512.2</v>
      </c>
      <c r="G26" s="1" t="s">
        <v>99</v>
      </c>
      <c r="H26" s="1">
        <v>80</v>
      </c>
      <c r="I26" s="10" t="s">
        <v>100</v>
      </c>
      <c r="J26" s="10">
        <v>6</v>
      </c>
      <c r="K26" s="36">
        <v>2731194.390625</v>
      </c>
      <c r="L26" s="1" t="s">
        <v>101</v>
      </c>
      <c r="M26" s="36">
        <v>270759.23226526502</v>
      </c>
      <c r="N26" s="1" t="s">
        <v>102</v>
      </c>
      <c r="AG26" s="43">
        <v>581408.14987260604</v>
      </c>
      <c r="AH26" s="43">
        <v>32.893617769470097</v>
      </c>
    </row>
    <row r="27" spans="1:34" ht="15" x14ac:dyDescent="0.25">
      <c r="A27" s="1" t="s">
        <v>157</v>
      </c>
      <c r="B27" s="1" t="s">
        <v>95</v>
      </c>
      <c r="C27" s="1" t="s">
        <v>158</v>
      </c>
      <c r="D27" s="1" t="s">
        <v>110</v>
      </c>
      <c r="E27" s="1" t="s">
        <v>159</v>
      </c>
      <c r="F27" s="35">
        <v>25639.63</v>
      </c>
      <c r="G27" s="1" t="s">
        <v>99</v>
      </c>
      <c r="H27" s="1">
        <v>80</v>
      </c>
      <c r="I27" s="10" t="s">
        <v>112</v>
      </c>
      <c r="J27" s="10">
        <v>0</v>
      </c>
      <c r="K27" s="36">
        <v>98086.222473144502</v>
      </c>
      <c r="L27" s="1" t="s">
        <v>101</v>
      </c>
      <c r="M27" s="36">
        <v>32316.955013423001</v>
      </c>
      <c r="N27" s="1" t="s">
        <v>102</v>
      </c>
      <c r="AG27" s="43">
        <v>63595.405895659504</v>
      </c>
      <c r="AH27" s="43">
        <v>17.221138279875198</v>
      </c>
    </row>
    <row r="28" spans="1:34" ht="15" x14ac:dyDescent="0.25">
      <c r="A28" s="1" t="s">
        <v>160</v>
      </c>
      <c r="B28" s="1" t="s">
        <v>95</v>
      </c>
      <c r="C28" s="1" t="s">
        <v>161</v>
      </c>
      <c r="D28" s="1" t="s">
        <v>105</v>
      </c>
      <c r="E28" s="1" t="s">
        <v>162</v>
      </c>
      <c r="F28" s="35">
        <v>49046.837180291601</v>
      </c>
      <c r="G28" s="1" t="s">
        <v>99</v>
      </c>
      <c r="H28" s="1">
        <v>80</v>
      </c>
      <c r="I28" s="10" t="s">
        <v>100</v>
      </c>
      <c r="J28" s="10">
        <v>0</v>
      </c>
      <c r="K28" s="36">
        <v>293261.677734375</v>
      </c>
      <c r="L28" s="1" t="s">
        <v>101</v>
      </c>
      <c r="M28" s="36">
        <v>42887.392742134798</v>
      </c>
      <c r="N28" s="1" t="s">
        <v>102</v>
      </c>
      <c r="AG28" s="43">
        <v>88546.9858528685</v>
      </c>
      <c r="AH28" s="43">
        <v>15.272326758924899</v>
      </c>
    </row>
    <row r="29" spans="1:34" ht="15" x14ac:dyDescent="0.25">
      <c r="A29" s="1" t="s">
        <v>163</v>
      </c>
      <c r="B29" s="1" t="s">
        <v>95</v>
      </c>
      <c r="C29" s="1" t="s">
        <v>164</v>
      </c>
      <c r="D29" s="1" t="s">
        <v>97</v>
      </c>
      <c r="E29" s="1" t="s">
        <v>165</v>
      </c>
      <c r="F29" s="35">
        <v>50478</v>
      </c>
      <c r="G29" s="1" t="s">
        <v>99</v>
      </c>
      <c r="H29" s="1">
        <v>80</v>
      </c>
      <c r="I29" s="10" t="s">
        <v>112</v>
      </c>
      <c r="J29" s="10">
        <v>0</v>
      </c>
      <c r="K29" s="36">
        <v>182923.080078125</v>
      </c>
      <c r="L29" s="1" t="s">
        <v>101</v>
      </c>
      <c r="M29" s="36">
        <v>50557.537648104902</v>
      </c>
      <c r="N29" s="1" t="s">
        <v>102</v>
      </c>
      <c r="AG29" s="43">
        <v>100240.472272852</v>
      </c>
      <c r="AH29" s="43">
        <v>14.2683409776792</v>
      </c>
    </row>
    <row r="30" spans="1:34" ht="15" x14ac:dyDescent="0.25">
      <c r="A30" s="1" t="s">
        <v>166</v>
      </c>
      <c r="B30" s="1" t="s">
        <v>95</v>
      </c>
      <c r="C30" s="1" t="s">
        <v>167</v>
      </c>
      <c r="D30" s="1" t="s">
        <v>105</v>
      </c>
      <c r="E30" s="1" t="s">
        <v>168</v>
      </c>
      <c r="F30" s="35">
        <v>56607.406367347299</v>
      </c>
      <c r="G30" s="1" t="s">
        <v>99</v>
      </c>
      <c r="H30" s="1">
        <v>80</v>
      </c>
      <c r="I30" s="10" t="s">
        <v>100</v>
      </c>
      <c r="J30" s="10">
        <v>0</v>
      </c>
      <c r="K30" s="36">
        <v>457548.11328125</v>
      </c>
      <c r="L30" s="1" t="s">
        <v>101</v>
      </c>
      <c r="M30" s="36">
        <v>73440.915558689303</v>
      </c>
      <c r="N30" s="1" t="s">
        <v>102</v>
      </c>
      <c r="AG30" s="43">
        <v>150493.06224675899</v>
      </c>
      <c r="AH30" s="43">
        <v>21.871021231401599</v>
      </c>
    </row>
    <row r="31" spans="1:34" ht="15" x14ac:dyDescent="0.25">
      <c r="A31" s="1" t="s">
        <v>169</v>
      </c>
      <c r="B31" s="1" t="s">
        <v>95</v>
      </c>
      <c r="C31" s="1" t="s">
        <v>170</v>
      </c>
      <c r="D31" s="1" t="s">
        <v>97</v>
      </c>
      <c r="E31" s="1" t="s">
        <v>133</v>
      </c>
      <c r="F31" s="35">
        <v>43523.862266304197</v>
      </c>
      <c r="G31" s="1" t="s">
        <v>99</v>
      </c>
      <c r="H31" s="1">
        <v>80</v>
      </c>
      <c r="I31" s="10" t="s">
        <v>100</v>
      </c>
      <c r="J31" s="10">
        <v>2</v>
      </c>
      <c r="K31" s="36">
        <v>244193.251953125</v>
      </c>
      <c r="L31" s="1" t="s">
        <v>101</v>
      </c>
      <c r="M31" s="36">
        <v>36427.864015564403</v>
      </c>
      <c r="N31" s="1" t="s">
        <v>102</v>
      </c>
      <c r="AG31" s="43">
        <v>75085.733135857605</v>
      </c>
      <c r="AH31" s="43">
        <v>14.5056167909447</v>
      </c>
    </row>
    <row r="32" spans="1:34" ht="15" x14ac:dyDescent="0.25">
      <c r="A32" s="1" t="s">
        <v>171</v>
      </c>
      <c r="B32" s="1" t="s">
        <v>95</v>
      </c>
      <c r="C32" s="1" t="s">
        <v>172</v>
      </c>
      <c r="D32" s="1" t="s">
        <v>97</v>
      </c>
      <c r="E32" s="1" t="s">
        <v>173</v>
      </c>
      <c r="F32" s="35">
        <v>38567.089999999997</v>
      </c>
      <c r="G32" s="1" t="s">
        <v>99</v>
      </c>
      <c r="H32" s="1">
        <v>80</v>
      </c>
      <c r="I32" s="10" t="s">
        <v>112</v>
      </c>
      <c r="J32" s="10">
        <v>0</v>
      </c>
      <c r="K32" s="36">
        <v>318387.00097656302</v>
      </c>
      <c r="L32" s="1" t="s">
        <v>101</v>
      </c>
      <c r="M32" s="36">
        <v>65198.077130872101</v>
      </c>
      <c r="N32" s="1" t="s">
        <v>102</v>
      </c>
      <c r="AG32" s="43">
        <v>131367.55737256099</v>
      </c>
      <c r="AH32" s="43">
        <v>26.221776793433801</v>
      </c>
    </row>
    <row r="33" spans="1:34" ht="15" x14ac:dyDescent="0.25">
      <c r="A33" s="1" t="s">
        <v>174</v>
      </c>
      <c r="B33" s="1" t="s">
        <v>95</v>
      </c>
      <c r="C33" s="1" t="s">
        <v>175</v>
      </c>
      <c r="D33" s="1" t="s">
        <v>105</v>
      </c>
      <c r="E33" s="1" t="s">
        <v>176</v>
      </c>
      <c r="F33" s="35">
        <v>40762.9307887139</v>
      </c>
      <c r="G33" s="1" t="s">
        <v>99</v>
      </c>
      <c r="H33" s="1">
        <v>80</v>
      </c>
      <c r="I33" s="10" t="s">
        <v>100</v>
      </c>
      <c r="J33" s="10">
        <v>0</v>
      </c>
      <c r="K33" s="36">
        <v>309712</v>
      </c>
      <c r="L33" s="1" t="s">
        <v>101</v>
      </c>
      <c r="M33" s="36">
        <v>59235.788117637901</v>
      </c>
      <c r="N33" s="1" t="s">
        <v>102</v>
      </c>
      <c r="AG33" s="43">
        <v>119874.331357485</v>
      </c>
      <c r="AH33" s="43">
        <v>23.041933648047699</v>
      </c>
    </row>
    <row r="34" spans="1:34" ht="15" x14ac:dyDescent="0.25">
      <c r="A34" s="1" t="s">
        <v>177</v>
      </c>
      <c r="B34" s="1" t="s">
        <v>95</v>
      </c>
      <c r="C34" s="1" t="s">
        <v>178</v>
      </c>
      <c r="D34" s="1" t="s">
        <v>110</v>
      </c>
      <c r="E34" s="1" t="s">
        <v>179</v>
      </c>
      <c r="F34" s="35">
        <v>51208.7303246472</v>
      </c>
      <c r="G34" s="1" t="s">
        <v>99</v>
      </c>
      <c r="H34" s="1">
        <v>80</v>
      </c>
      <c r="I34" s="10" t="s">
        <v>100</v>
      </c>
      <c r="J34" s="10">
        <v>7</v>
      </c>
      <c r="K34" s="36">
        <v>165662.15719604501</v>
      </c>
      <c r="L34" s="1" t="s">
        <v>101</v>
      </c>
      <c r="M34" s="36">
        <v>48748.611091458501</v>
      </c>
      <c r="N34" s="1" t="s">
        <v>102</v>
      </c>
      <c r="AG34" s="43">
        <v>96381.210918335899</v>
      </c>
      <c r="AH34" s="43">
        <v>13.352245224613499</v>
      </c>
    </row>
    <row r="35" spans="1:34" ht="15" x14ac:dyDescent="0.25">
      <c r="A35" s="1" t="s">
        <v>180</v>
      </c>
      <c r="B35" s="1" t="s">
        <v>95</v>
      </c>
      <c r="C35" s="1" t="s">
        <v>181</v>
      </c>
      <c r="D35" s="1" t="s">
        <v>182</v>
      </c>
      <c r="E35" s="1" t="s">
        <v>183</v>
      </c>
      <c r="F35" s="35">
        <v>78996.336113906902</v>
      </c>
      <c r="G35" s="1" t="s">
        <v>99</v>
      </c>
      <c r="H35" s="1">
        <v>80</v>
      </c>
      <c r="I35" s="10" t="s">
        <v>100</v>
      </c>
      <c r="J35" s="10">
        <v>0</v>
      </c>
      <c r="K35" s="36">
        <v>547094.7890625</v>
      </c>
      <c r="L35" s="1" t="s">
        <v>101</v>
      </c>
      <c r="M35" s="36">
        <v>54669.911755702298</v>
      </c>
      <c r="N35" s="1" t="s">
        <v>102</v>
      </c>
      <c r="AG35" s="43">
        <v>117282.879445011</v>
      </c>
      <c r="AH35" s="43">
        <v>14.280591674342</v>
      </c>
    </row>
    <row r="36" spans="1:34" ht="15" x14ac:dyDescent="0.25">
      <c r="A36" s="1" t="s">
        <v>184</v>
      </c>
      <c r="B36" s="1" t="s">
        <v>95</v>
      </c>
      <c r="C36" s="1" t="s">
        <v>185</v>
      </c>
      <c r="D36" s="1" t="s">
        <v>105</v>
      </c>
      <c r="E36" s="1" t="s">
        <v>186</v>
      </c>
      <c r="F36" s="35">
        <v>30386.519316567199</v>
      </c>
      <c r="G36" s="1" t="s">
        <v>99</v>
      </c>
      <c r="H36" s="1">
        <v>80</v>
      </c>
      <c r="I36" s="10" t="s">
        <v>100</v>
      </c>
      <c r="J36" s="10">
        <v>0</v>
      </c>
      <c r="K36" s="36">
        <v>164676.80755615199</v>
      </c>
      <c r="L36" s="1" t="s">
        <v>101</v>
      </c>
      <c r="M36" s="36">
        <v>67044.418571531307</v>
      </c>
      <c r="N36" s="1" t="s">
        <v>102</v>
      </c>
      <c r="AG36" s="43">
        <v>130946.683349327</v>
      </c>
      <c r="AH36" s="43">
        <v>28.868391541994601</v>
      </c>
    </row>
    <row r="37" spans="1:34" ht="15" x14ac:dyDescent="0.25">
      <c r="A37" s="1" t="s">
        <v>187</v>
      </c>
      <c r="B37" s="1" t="s">
        <v>95</v>
      </c>
      <c r="C37" s="1" t="s">
        <v>188</v>
      </c>
      <c r="D37" s="1" t="s">
        <v>110</v>
      </c>
      <c r="E37" s="1" t="s">
        <v>189</v>
      </c>
      <c r="F37" s="35">
        <v>18750.73</v>
      </c>
      <c r="G37" s="1" t="s">
        <v>99</v>
      </c>
      <c r="H37" s="1">
        <v>80</v>
      </c>
      <c r="I37" s="10" t="s">
        <v>112</v>
      </c>
      <c r="J37" s="10">
        <v>0</v>
      </c>
      <c r="K37" s="36">
        <v>90085.707870483398</v>
      </c>
      <c r="L37" s="1" t="s">
        <v>101</v>
      </c>
      <c r="M37" s="36">
        <v>41953.038599417203</v>
      </c>
      <c r="N37" s="1" t="s">
        <v>102</v>
      </c>
      <c r="AG37" s="43">
        <v>81610.048601988397</v>
      </c>
      <c r="AH37" s="43">
        <v>28.583060316984</v>
      </c>
    </row>
    <row r="38" spans="1:34" ht="15" x14ac:dyDescent="0.25">
      <c r="A38" s="1" t="s">
        <v>190</v>
      </c>
      <c r="B38" s="1" t="s">
        <v>95</v>
      </c>
      <c r="C38" s="1" t="s">
        <v>191</v>
      </c>
      <c r="D38" s="1" t="s">
        <v>182</v>
      </c>
      <c r="E38" s="1" t="s">
        <v>192</v>
      </c>
      <c r="F38" s="35">
        <v>41509.937454535197</v>
      </c>
      <c r="G38" s="1" t="s">
        <v>99</v>
      </c>
      <c r="H38" s="1">
        <v>80</v>
      </c>
      <c r="I38" s="10" t="s">
        <v>100</v>
      </c>
      <c r="J38" s="10">
        <v>1</v>
      </c>
      <c r="K38" s="36">
        <v>152405.46386718799</v>
      </c>
      <c r="L38" s="1" t="s">
        <v>101</v>
      </c>
      <c r="M38" s="36">
        <v>47656.143418393403</v>
      </c>
      <c r="N38" s="1" t="s">
        <v>102</v>
      </c>
      <c r="AG38" s="43">
        <v>93978.405707179103</v>
      </c>
      <c r="AH38" s="43">
        <v>15.872929934417501</v>
      </c>
    </row>
    <row r="39" spans="1:34" ht="15" x14ac:dyDescent="0.25">
      <c r="A39" s="1" t="s">
        <v>193</v>
      </c>
      <c r="B39" s="1" t="s">
        <v>95</v>
      </c>
      <c r="C39" s="1" t="s">
        <v>194</v>
      </c>
      <c r="D39" s="1" t="s">
        <v>105</v>
      </c>
      <c r="E39" s="1" t="s">
        <v>195</v>
      </c>
      <c r="F39" s="35">
        <v>34649.549587547401</v>
      </c>
      <c r="G39" s="1" t="s">
        <v>99</v>
      </c>
      <c r="H39" s="1">
        <v>80</v>
      </c>
      <c r="I39" s="10" t="s">
        <v>100</v>
      </c>
      <c r="J39" s="10">
        <v>3</v>
      </c>
      <c r="K39" s="36">
        <v>200620.982421875</v>
      </c>
      <c r="L39" s="1" t="s">
        <v>101</v>
      </c>
      <c r="M39" s="36">
        <v>65508.910374308703</v>
      </c>
      <c r="N39" s="1" t="s">
        <v>102</v>
      </c>
      <c r="AG39" s="43">
        <v>128958.31745492</v>
      </c>
      <c r="AH39" s="43">
        <v>25.8830225520543</v>
      </c>
    </row>
    <row r="40" spans="1:34" ht="15" x14ac:dyDescent="0.25">
      <c r="A40" s="1" t="s">
        <v>196</v>
      </c>
      <c r="B40" s="1" t="s">
        <v>95</v>
      </c>
      <c r="C40" s="1" t="s">
        <v>197</v>
      </c>
      <c r="D40" s="1" t="s">
        <v>110</v>
      </c>
      <c r="E40" s="1" t="s">
        <v>198</v>
      </c>
      <c r="F40" s="35">
        <v>51003.692292205204</v>
      </c>
      <c r="G40" s="1" t="s">
        <v>99</v>
      </c>
      <c r="H40" s="1">
        <v>80</v>
      </c>
      <c r="I40" s="10" t="s">
        <v>100</v>
      </c>
      <c r="J40" s="10">
        <v>4</v>
      </c>
      <c r="K40" s="36">
        <v>305164.50927734398</v>
      </c>
      <c r="L40" s="1" t="s">
        <v>101</v>
      </c>
      <c r="M40" s="36">
        <v>51370.487284105897</v>
      </c>
      <c r="N40" s="1" t="s">
        <v>102</v>
      </c>
      <c r="AG40" s="43">
        <v>104888.25669457699</v>
      </c>
      <c r="AH40" s="43">
        <v>16.687391721329</v>
      </c>
    </row>
    <row r="41" spans="1:34" ht="15" x14ac:dyDescent="0.25">
      <c r="A41" s="1" t="s">
        <v>199</v>
      </c>
      <c r="B41" s="1" t="s">
        <v>95</v>
      </c>
      <c r="C41" s="1" t="s">
        <v>200</v>
      </c>
      <c r="D41" s="1" t="s">
        <v>97</v>
      </c>
      <c r="E41" s="1" t="s">
        <v>136</v>
      </c>
      <c r="F41" s="35">
        <v>39979.255173314101</v>
      </c>
      <c r="G41" s="1" t="s">
        <v>99</v>
      </c>
      <c r="H41" s="1">
        <v>80</v>
      </c>
      <c r="I41" s="10" t="s">
        <v>100</v>
      </c>
      <c r="J41" s="10">
        <v>12</v>
      </c>
      <c r="K41" s="36">
        <v>97307.1601276398</v>
      </c>
      <c r="L41" s="1" t="s">
        <v>101</v>
      </c>
      <c r="M41" s="36">
        <v>45743.798825167898</v>
      </c>
      <c r="N41" s="1" t="s">
        <v>102</v>
      </c>
      <c r="AG41" s="43">
        <v>88960.733752358894</v>
      </c>
      <c r="AH41" s="43">
        <v>14.594120141684</v>
      </c>
    </row>
    <row r="42" spans="1:34" ht="15" x14ac:dyDescent="0.25">
      <c r="A42" s="1" t="s">
        <v>201</v>
      </c>
      <c r="B42" s="1" t="s">
        <v>95</v>
      </c>
      <c r="C42" s="1" t="s">
        <v>202</v>
      </c>
      <c r="D42" s="1" t="s">
        <v>110</v>
      </c>
      <c r="E42" s="1" t="s">
        <v>203</v>
      </c>
      <c r="F42" s="35">
        <v>34304.581217443199</v>
      </c>
      <c r="G42" s="1" t="s">
        <v>99</v>
      </c>
      <c r="H42" s="1">
        <v>80</v>
      </c>
      <c r="I42" s="10" t="s">
        <v>100</v>
      </c>
      <c r="J42" s="10">
        <v>0</v>
      </c>
      <c r="K42" s="36">
        <v>198401.35046386701</v>
      </c>
      <c r="L42" s="1" t="s">
        <v>101</v>
      </c>
      <c r="M42" s="36">
        <v>55013.379398612102</v>
      </c>
      <c r="N42" s="1" t="s">
        <v>102</v>
      </c>
      <c r="AG42" s="43">
        <v>109058.698018864</v>
      </c>
      <c r="AH42" s="43">
        <v>22.827017585935</v>
      </c>
    </row>
    <row r="43" spans="1:34" ht="15" x14ac:dyDescent="0.25">
      <c r="A43" s="1" t="s">
        <v>204</v>
      </c>
      <c r="B43" s="1" t="s">
        <v>95</v>
      </c>
      <c r="C43" s="1" t="s">
        <v>205</v>
      </c>
      <c r="D43" s="1" t="s">
        <v>110</v>
      </c>
      <c r="E43" s="1" t="s">
        <v>206</v>
      </c>
      <c r="F43" s="35">
        <v>51269.026851821902</v>
      </c>
      <c r="G43" s="1" t="s">
        <v>99</v>
      </c>
      <c r="H43" s="1">
        <v>80</v>
      </c>
      <c r="I43" s="10" t="s">
        <v>100</v>
      </c>
      <c r="J43" s="10">
        <v>3</v>
      </c>
      <c r="K43" s="36">
        <v>401769.767578125</v>
      </c>
      <c r="L43" s="1" t="s">
        <v>101</v>
      </c>
      <c r="M43" s="36">
        <v>59312.983854426901</v>
      </c>
      <c r="N43" s="1" t="s">
        <v>102</v>
      </c>
      <c r="AG43" s="43">
        <v>122362.96577107201</v>
      </c>
      <c r="AH43" s="43">
        <v>20.131744184859599</v>
      </c>
    </row>
    <row r="44" spans="1:34" ht="15" x14ac:dyDescent="0.25">
      <c r="A44" s="1" t="s">
        <v>207</v>
      </c>
      <c r="B44" s="1" t="s">
        <v>95</v>
      </c>
      <c r="C44" s="1" t="s">
        <v>208</v>
      </c>
      <c r="D44" s="1" t="s">
        <v>209</v>
      </c>
      <c r="E44" s="1" t="s">
        <v>210</v>
      </c>
      <c r="F44" s="35">
        <v>33949.375111085501</v>
      </c>
      <c r="G44" s="1" t="s">
        <v>99</v>
      </c>
      <c r="H44" s="1">
        <v>80</v>
      </c>
      <c r="I44" s="10" t="s">
        <v>100</v>
      </c>
      <c r="J44" s="10">
        <v>0</v>
      </c>
      <c r="K44" s="36">
        <v>271177.01660156302</v>
      </c>
      <c r="L44" s="1" t="s">
        <v>101</v>
      </c>
      <c r="M44" s="36">
        <v>55371.401397941598</v>
      </c>
      <c r="N44" s="1" t="s">
        <v>102</v>
      </c>
      <c r="AG44" s="43">
        <v>111587.57922926301</v>
      </c>
      <c r="AH44" s="43">
        <v>25.3215830931649</v>
      </c>
    </row>
    <row r="45" spans="1:34" ht="15" x14ac:dyDescent="0.25">
      <c r="A45" s="1" t="s">
        <v>211</v>
      </c>
      <c r="B45" s="1" t="s">
        <v>95</v>
      </c>
      <c r="C45" s="1" t="s">
        <v>212</v>
      </c>
      <c r="D45" s="1" t="s">
        <v>105</v>
      </c>
      <c r="E45" s="1" t="s">
        <v>213</v>
      </c>
      <c r="F45" s="35">
        <v>48330</v>
      </c>
      <c r="G45" s="1" t="s">
        <v>99</v>
      </c>
      <c r="H45" s="1">
        <v>80</v>
      </c>
      <c r="I45" s="10" t="s">
        <v>100</v>
      </c>
      <c r="J45" s="10">
        <v>6</v>
      </c>
      <c r="K45" s="36">
        <v>364077</v>
      </c>
      <c r="L45" s="1" t="s">
        <v>101</v>
      </c>
      <c r="M45" s="36">
        <v>54783.878365598001</v>
      </c>
      <c r="N45" s="1" t="s">
        <v>102</v>
      </c>
      <c r="AG45" s="43">
        <v>112840.91109871501</v>
      </c>
      <c r="AH45" s="43">
        <v>19.580133301566299</v>
      </c>
    </row>
    <row r="46" spans="1:34" ht="15" x14ac:dyDescent="0.25">
      <c r="A46" s="1" t="s">
        <v>214</v>
      </c>
      <c r="B46" s="1" t="s">
        <v>95</v>
      </c>
      <c r="C46" s="1" t="s">
        <v>215</v>
      </c>
      <c r="D46" s="1" t="s">
        <v>105</v>
      </c>
      <c r="E46" s="1" t="s">
        <v>216</v>
      </c>
      <c r="F46" s="35">
        <v>42737.011826108799</v>
      </c>
      <c r="G46" s="1" t="s">
        <v>99</v>
      </c>
      <c r="H46" s="1">
        <v>80</v>
      </c>
      <c r="I46" s="10" t="s">
        <v>100</v>
      </c>
      <c r="J46" s="10">
        <v>4</v>
      </c>
      <c r="K46" s="36">
        <v>189213</v>
      </c>
      <c r="L46" s="1" t="s">
        <v>101</v>
      </c>
      <c r="M46" s="36">
        <v>32750.004944320801</v>
      </c>
      <c r="N46" s="1" t="s">
        <v>102</v>
      </c>
      <c r="AG46" s="43">
        <v>66733.136021866405</v>
      </c>
      <c r="AH46" s="43">
        <v>12.571603075180599</v>
      </c>
    </row>
    <row r="47" spans="1:34" ht="15" x14ac:dyDescent="0.25">
      <c r="A47" s="1" t="s">
        <v>217</v>
      </c>
      <c r="B47" s="1" t="s">
        <v>95</v>
      </c>
      <c r="C47" s="1" t="s">
        <v>218</v>
      </c>
      <c r="D47" s="1" t="s">
        <v>110</v>
      </c>
      <c r="E47" s="1" t="s">
        <v>219</v>
      </c>
      <c r="F47" s="35">
        <v>54412.000237550899</v>
      </c>
      <c r="G47" s="1" t="s">
        <v>99</v>
      </c>
      <c r="H47" s="1">
        <v>80</v>
      </c>
      <c r="I47" s="10" t="s">
        <v>100</v>
      </c>
      <c r="J47" s="10">
        <v>9</v>
      </c>
      <c r="K47" s="36">
        <v>420758.220703125</v>
      </c>
      <c r="L47" s="1" t="s">
        <v>101</v>
      </c>
      <c r="M47" s="36">
        <v>51852.012145611698</v>
      </c>
      <c r="N47" s="1" t="s">
        <v>102</v>
      </c>
      <c r="AG47" s="43">
        <v>108740.269367275</v>
      </c>
      <c r="AH47" s="43">
        <v>17.8605792572444</v>
      </c>
    </row>
    <row r="48" spans="1:34" ht="15" x14ac:dyDescent="0.25">
      <c r="A48" s="1" t="s">
        <v>220</v>
      </c>
      <c r="B48" s="1" t="s">
        <v>95</v>
      </c>
      <c r="C48" s="1" t="s">
        <v>221</v>
      </c>
      <c r="D48" s="1" t="s">
        <v>222</v>
      </c>
      <c r="E48" s="1" t="s">
        <v>223</v>
      </c>
      <c r="F48" s="35">
        <v>46493.632809032701</v>
      </c>
      <c r="G48" s="1" t="s">
        <v>99</v>
      </c>
      <c r="H48" s="1">
        <v>80</v>
      </c>
      <c r="I48" s="10" t="s">
        <v>100</v>
      </c>
      <c r="J48" s="10">
        <v>0</v>
      </c>
      <c r="K48" s="36">
        <v>353366.859375</v>
      </c>
      <c r="L48" s="1" t="s">
        <v>101</v>
      </c>
      <c r="M48" s="36">
        <v>37760.050019552502</v>
      </c>
      <c r="N48" s="1" t="s">
        <v>102</v>
      </c>
      <c r="AG48" s="43">
        <v>80382.649925691498</v>
      </c>
      <c r="AH48" s="43">
        <v>16.231733355648501</v>
      </c>
    </row>
    <row r="49" spans="1:34" ht="15" x14ac:dyDescent="0.25">
      <c r="A49" s="1" t="s">
        <v>224</v>
      </c>
      <c r="B49" s="1" t="s">
        <v>95</v>
      </c>
      <c r="C49" s="1" t="s">
        <v>225</v>
      </c>
      <c r="D49" s="1" t="s">
        <v>97</v>
      </c>
      <c r="E49" s="1" t="s">
        <v>226</v>
      </c>
      <c r="F49" s="35">
        <v>49524.749460511601</v>
      </c>
      <c r="G49" s="1" t="s">
        <v>99</v>
      </c>
      <c r="H49" s="1">
        <v>80</v>
      </c>
      <c r="I49" s="10" t="s">
        <v>100</v>
      </c>
      <c r="J49" s="10">
        <v>0</v>
      </c>
      <c r="K49" s="36">
        <v>272086.482421875</v>
      </c>
      <c r="L49" s="1" t="s">
        <v>101</v>
      </c>
      <c r="M49" s="36">
        <v>66671.879837864093</v>
      </c>
      <c r="N49" s="1" t="s">
        <v>102</v>
      </c>
      <c r="AG49" s="43">
        <v>132975.71296689301</v>
      </c>
      <c r="AH49" s="43">
        <v>19.801419778840401</v>
      </c>
    </row>
    <row r="50" spans="1:34" ht="15" x14ac:dyDescent="0.25">
      <c r="A50" s="1" t="s">
        <v>227</v>
      </c>
      <c r="B50" s="1" t="s">
        <v>95</v>
      </c>
      <c r="C50" s="1" t="s">
        <v>228</v>
      </c>
      <c r="D50" s="1" t="s">
        <v>97</v>
      </c>
      <c r="E50" s="1" t="s">
        <v>229</v>
      </c>
      <c r="F50" s="35">
        <v>54957.808850747599</v>
      </c>
      <c r="G50" s="1" t="s">
        <v>99</v>
      </c>
      <c r="H50" s="1">
        <v>80</v>
      </c>
      <c r="I50" s="10" t="s">
        <v>100</v>
      </c>
      <c r="J50" s="10">
        <v>5</v>
      </c>
      <c r="K50" s="36">
        <v>352775.09082031302</v>
      </c>
      <c r="L50" s="1" t="s">
        <v>101</v>
      </c>
      <c r="M50" s="36">
        <v>38031.7197104757</v>
      </c>
      <c r="N50" s="1" t="s">
        <v>102</v>
      </c>
      <c r="AG50" s="43">
        <v>80881.216652252901</v>
      </c>
      <c r="AH50" s="43">
        <v>13.773615481750699</v>
      </c>
    </row>
    <row r="51" spans="1:34" ht="15" x14ac:dyDescent="0.25">
      <c r="A51" s="1" t="s">
        <v>230</v>
      </c>
      <c r="B51" s="1" t="s">
        <v>95</v>
      </c>
      <c r="C51" s="1" t="s">
        <v>231</v>
      </c>
      <c r="D51" s="1" t="s">
        <v>182</v>
      </c>
      <c r="E51" s="1" t="s">
        <v>232</v>
      </c>
      <c r="F51" s="35">
        <v>172634.449778376</v>
      </c>
      <c r="G51" s="1" t="s">
        <v>99</v>
      </c>
      <c r="H51" s="1">
        <v>80</v>
      </c>
      <c r="I51" s="10" t="s">
        <v>100</v>
      </c>
      <c r="J51" s="10">
        <v>9</v>
      </c>
      <c r="K51" s="36">
        <v>1163093.1171875</v>
      </c>
      <c r="L51" s="1" t="s">
        <v>101</v>
      </c>
      <c r="M51" s="36">
        <v>162362.479956575</v>
      </c>
      <c r="N51" s="1" t="s">
        <v>102</v>
      </c>
      <c r="AG51" s="43">
        <v>336565.28203904699</v>
      </c>
      <c r="AH51" s="43">
        <v>16.732728323004601</v>
      </c>
    </row>
    <row r="52" spans="1:34" ht="15" x14ac:dyDescent="0.25">
      <c r="A52" s="1" t="s">
        <v>233</v>
      </c>
      <c r="B52" s="1" t="s">
        <v>95</v>
      </c>
      <c r="C52" s="1" t="s">
        <v>234</v>
      </c>
      <c r="D52" s="1" t="s">
        <v>97</v>
      </c>
      <c r="E52" s="1" t="s">
        <v>235</v>
      </c>
      <c r="F52" s="35">
        <v>55434.1365662608</v>
      </c>
      <c r="G52" s="1" t="s">
        <v>99</v>
      </c>
      <c r="H52" s="1">
        <v>80</v>
      </c>
      <c r="I52" s="10" t="s">
        <v>100</v>
      </c>
      <c r="J52" s="10">
        <v>0</v>
      </c>
      <c r="K52" s="36">
        <v>281192.90112304699</v>
      </c>
      <c r="L52" s="1" t="s">
        <v>101</v>
      </c>
      <c r="M52" s="36">
        <v>81717.319163241104</v>
      </c>
      <c r="N52" s="1" t="s">
        <v>102</v>
      </c>
      <c r="AG52" s="43">
        <v>161652.76692542</v>
      </c>
      <c r="AH52" s="43">
        <v>20.739320884949599</v>
      </c>
    </row>
    <row r="53" spans="1:34" ht="15" x14ac:dyDescent="0.25">
      <c r="A53" s="1" t="s">
        <v>236</v>
      </c>
      <c r="B53" s="1" t="s">
        <v>95</v>
      </c>
      <c r="C53" s="1" t="s">
        <v>237</v>
      </c>
      <c r="D53" s="1" t="s">
        <v>182</v>
      </c>
      <c r="E53" s="1" t="s">
        <v>238</v>
      </c>
      <c r="F53" s="35">
        <v>44613.168266168701</v>
      </c>
      <c r="G53" s="1" t="s">
        <v>99</v>
      </c>
      <c r="H53" s="1">
        <v>80</v>
      </c>
      <c r="I53" s="10" t="s">
        <v>100</v>
      </c>
      <c r="J53" s="10">
        <v>2</v>
      </c>
      <c r="K53" s="36">
        <v>247874.55371093799</v>
      </c>
      <c r="L53" s="1" t="s">
        <v>101</v>
      </c>
      <c r="M53" s="36">
        <v>25436.920526785401</v>
      </c>
      <c r="N53" s="1" t="s">
        <v>102</v>
      </c>
      <c r="AG53" s="43">
        <v>54399.640387630701</v>
      </c>
      <c r="AH53" s="43">
        <v>11.615684175232801</v>
      </c>
    </row>
    <row r="54" spans="1:34" ht="15" x14ac:dyDescent="0.25">
      <c r="A54" s="1" t="s">
        <v>239</v>
      </c>
      <c r="B54" s="1" t="s">
        <v>95</v>
      </c>
      <c r="C54" s="1" t="s">
        <v>240</v>
      </c>
      <c r="D54" s="1" t="s">
        <v>105</v>
      </c>
      <c r="E54" s="1" t="s">
        <v>241</v>
      </c>
      <c r="F54" s="35">
        <v>66133.988226093294</v>
      </c>
      <c r="G54" s="1" t="s">
        <v>99</v>
      </c>
      <c r="H54" s="1">
        <v>80</v>
      </c>
      <c r="I54" s="10" t="s">
        <v>100</v>
      </c>
      <c r="J54" s="10">
        <v>3</v>
      </c>
      <c r="K54" s="36">
        <v>379582</v>
      </c>
      <c r="L54" s="1" t="s">
        <v>101</v>
      </c>
      <c r="M54" s="36">
        <v>92665.712122954094</v>
      </c>
      <c r="N54" s="1" t="s">
        <v>102</v>
      </c>
      <c r="AG54" s="43">
        <v>184855.90004988399</v>
      </c>
      <c r="AH54" s="43">
        <v>20.631033460804101</v>
      </c>
    </row>
    <row r="55" spans="1:34" ht="15" x14ac:dyDescent="0.25">
      <c r="A55" s="1" t="s">
        <v>242</v>
      </c>
      <c r="B55" s="1" t="s">
        <v>95</v>
      </c>
      <c r="C55" s="1" t="s">
        <v>243</v>
      </c>
      <c r="D55" s="1" t="s">
        <v>97</v>
      </c>
      <c r="E55" s="1" t="s">
        <v>244</v>
      </c>
      <c r="F55" s="35">
        <v>34229.230000000003</v>
      </c>
      <c r="G55" s="1" t="s">
        <v>99</v>
      </c>
      <c r="H55" s="1">
        <v>80</v>
      </c>
      <c r="I55" s="10" t="s">
        <v>112</v>
      </c>
      <c r="J55" s="10">
        <v>0</v>
      </c>
      <c r="K55" s="36">
        <v>129804.12858581499</v>
      </c>
      <c r="L55" s="1" t="s">
        <v>101</v>
      </c>
      <c r="M55" s="36">
        <v>32487.363228317401</v>
      </c>
      <c r="N55" s="1" t="s">
        <v>102</v>
      </c>
      <c r="AG55" s="43">
        <v>64724.741542515898</v>
      </c>
      <c r="AH55" s="43">
        <v>13.8791489114529</v>
      </c>
    </row>
    <row r="56" spans="1:34" ht="15" x14ac:dyDescent="0.25">
      <c r="A56" s="1" t="s">
        <v>245</v>
      </c>
      <c r="B56" s="1" t="s">
        <v>95</v>
      </c>
      <c r="C56" s="1" t="s">
        <v>246</v>
      </c>
      <c r="D56" s="1" t="s">
        <v>105</v>
      </c>
      <c r="E56" s="1" t="s">
        <v>247</v>
      </c>
      <c r="F56" s="35">
        <v>44410.272981640002</v>
      </c>
      <c r="G56" s="1" t="s">
        <v>99</v>
      </c>
      <c r="H56" s="1">
        <v>80</v>
      </c>
      <c r="I56" s="10" t="s">
        <v>100</v>
      </c>
      <c r="J56" s="10">
        <v>1</v>
      </c>
      <c r="K56" s="36">
        <v>239102.556640625</v>
      </c>
      <c r="L56" s="1" t="s">
        <v>101</v>
      </c>
      <c r="M56" s="36">
        <v>45936.5777511005</v>
      </c>
      <c r="N56" s="1" t="s">
        <v>102</v>
      </c>
      <c r="AG56" s="43">
        <v>92933.616045220493</v>
      </c>
      <c r="AH56" s="43">
        <v>16.376982447803599</v>
      </c>
    </row>
    <row r="57" spans="1:34" ht="15" x14ac:dyDescent="0.25">
      <c r="A57" s="1" t="s">
        <v>248</v>
      </c>
      <c r="B57" s="1" t="s">
        <v>95</v>
      </c>
      <c r="C57" s="1" t="s">
        <v>249</v>
      </c>
      <c r="D57" s="1" t="s">
        <v>97</v>
      </c>
      <c r="E57" s="1" t="s">
        <v>250</v>
      </c>
      <c r="F57" s="35">
        <v>38793.133003819901</v>
      </c>
      <c r="G57" s="1" t="s">
        <v>99</v>
      </c>
      <c r="H57" s="1">
        <v>80</v>
      </c>
      <c r="I57" s="10" t="s">
        <v>100</v>
      </c>
      <c r="J57" s="10">
        <v>0</v>
      </c>
      <c r="K57" s="36">
        <v>142049.87207031299</v>
      </c>
      <c r="L57" s="1" t="s">
        <v>101</v>
      </c>
      <c r="M57" s="36">
        <v>39281.646148918197</v>
      </c>
      <c r="N57" s="1" t="s">
        <v>102</v>
      </c>
      <c r="AG57" s="43">
        <v>77881.825958036105</v>
      </c>
      <c r="AH57" s="43">
        <v>14.4233374365208</v>
      </c>
    </row>
    <row r="58" spans="1:34" ht="15" x14ac:dyDescent="0.25">
      <c r="A58" s="1" t="s">
        <v>251</v>
      </c>
      <c r="B58" s="1" t="s">
        <v>95</v>
      </c>
      <c r="C58" s="1" t="s">
        <v>252</v>
      </c>
      <c r="D58" s="1" t="s">
        <v>110</v>
      </c>
      <c r="E58" s="1" t="s">
        <v>253</v>
      </c>
      <c r="F58" s="35">
        <v>29460.822062648502</v>
      </c>
      <c r="G58" s="1" t="s">
        <v>99</v>
      </c>
      <c r="H58" s="1">
        <v>80</v>
      </c>
      <c r="I58" s="10" t="s">
        <v>100</v>
      </c>
      <c r="J58" s="10">
        <v>0</v>
      </c>
      <c r="K58" s="36">
        <v>124899.676269531</v>
      </c>
      <c r="L58" s="1" t="s">
        <v>101</v>
      </c>
      <c r="M58" s="36">
        <v>41852.239299005298</v>
      </c>
      <c r="N58" s="1" t="s">
        <v>102</v>
      </c>
      <c r="AG58" s="43">
        <v>82305.420590867507</v>
      </c>
      <c r="AH58" s="43">
        <v>19.337408212117602</v>
      </c>
    </row>
    <row r="59" spans="1:34" ht="15" x14ac:dyDescent="0.25">
      <c r="A59" s="1" t="s">
        <v>254</v>
      </c>
      <c r="B59" s="1" t="s">
        <v>95</v>
      </c>
      <c r="C59" s="1" t="s">
        <v>255</v>
      </c>
      <c r="D59" s="1" t="s">
        <v>182</v>
      </c>
      <c r="E59" s="1" t="s">
        <v>256</v>
      </c>
      <c r="F59" s="35">
        <v>55480.958220243199</v>
      </c>
      <c r="G59" s="1" t="s">
        <v>99</v>
      </c>
      <c r="H59" s="1">
        <v>80</v>
      </c>
      <c r="I59" s="10" t="s">
        <v>100</v>
      </c>
      <c r="J59" s="10">
        <v>1</v>
      </c>
      <c r="K59" s="36">
        <v>324194.81152343802</v>
      </c>
      <c r="L59" s="1" t="s">
        <v>101</v>
      </c>
      <c r="M59" s="36">
        <v>70887.375126328596</v>
      </c>
      <c r="N59" s="1" t="s">
        <v>102</v>
      </c>
      <c r="AG59" s="43">
        <v>142271.69493661399</v>
      </c>
      <c r="AH59" s="43">
        <v>19.422339863053001</v>
      </c>
    </row>
  </sheetData>
  <sheetProtection algorithmName="SHA-512" hashValue="1wBbaf6m9W8M+KR/y2JsQIOVhSSWyWRSYhy03G2SoUWaQwRMHTxxJSMT/EWxsc6l0tnhAZa6/KDXfNzg3uczIw==" saltValue="vKrZx7jbqTAnE3ANWEzWfQ==" spinCount="100000" sheet="1" objects="1" scenarios="1" deleteRows="0"/>
  <phoneticPr fontId="0" type="noConversion"/>
  <dataValidations count="16">
    <dataValidation allowBlank="1" showInputMessage="1" showErrorMessage="1" promptTitle="Energy Intensity" prompt="Please toggle between two measurements." sqref="AH8:AI8" xr:uid="{00000000-0002-0000-0100-000000000000}"/>
    <dataValidation type="list" allowBlank="1" showInputMessage="1" showErrorMessage="1" promptTitle="Natural Gas Measurement" prompt="Please select a unit if amount is entered." sqref="N8" xr:uid="{00000000-0002-0000-0100-000001000000}">
      <formula1>NatualGasUnit</formula1>
    </dataValidation>
    <dataValidation allowBlank="1" showInputMessage="1" showErrorMessage="1" promptTitle="Operation Type" prompt="Please select an operation type" sqref="B8" xr:uid="{00000000-0002-0000-0100-000002000000}"/>
    <dataValidation type="list" allowBlank="1" showInputMessage="1" showErrorMessage="1" sqref="I9:I1048576" xr:uid="{00000000-0002-0000-0100-000003000000}">
      <formula1>SwimmingPool</formula1>
    </dataValidation>
    <dataValidation type="list" allowBlank="1" showInputMessage="1" showErrorMessage="1" sqref="G9:G1048576" xr:uid="{00000000-0002-0000-0100-000004000000}">
      <formula1>FloorArea</formula1>
    </dataValidation>
    <dataValidation type="list" allowBlank="1" showInputMessage="1" showErrorMessage="1" sqref="AE9:AE1048576 AA9:AA1048576" xr:uid="{00000000-0002-0000-0100-000005000000}">
      <formula1>Renewable</formula1>
    </dataValidation>
    <dataValidation type="list" allowBlank="1" showInputMessage="1" showErrorMessage="1" sqref="B9:B1048576" xr:uid="{00000000-0002-0000-0100-000006000000}">
      <formula1>OperationType</formula1>
    </dataValidation>
    <dataValidation type="list" allowBlank="1" showInputMessage="1" showErrorMessage="1" sqref="L9:L1048576" xr:uid="{00000000-0002-0000-0100-000007000000}">
      <formula1>Electricity</formula1>
    </dataValidation>
    <dataValidation type="list" allowBlank="1" showInputMessage="1" showErrorMessage="1" sqref="N9:N1048576" xr:uid="{00000000-0002-0000-0100-000008000000}">
      <formula1>NaturalGas</formula1>
    </dataValidation>
    <dataValidation type="list" allowBlank="1" showInputMessage="1" showErrorMessage="1" sqref="P9:P1048576" xr:uid="{00000000-0002-0000-0100-000009000000}">
      <formula1>FuelOil12</formula1>
    </dataValidation>
    <dataValidation type="list" allowBlank="1" showInputMessage="1" showErrorMessage="1" sqref="R9:R1048576" xr:uid="{00000000-0002-0000-0100-00000A000000}">
      <formula1>FuelOil46</formula1>
    </dataValidation>
    <dataValidation type="list" allowBlank="1" showInputMessage="1" showErrorMessage="1" sqref="T9:T1048576" xr:uid="{00000000-0002-0000-0100-00000B000000}">
      <formula1>Propane</formula1>
    </dataValidation>
    <dataValidation type="list" allowBlank="1" showInputMessage="1" showErrorMessage="1" sqref="V9:V1048576" xr:uid="{00000000-0002-0000-0100-00000C000000}">
      <formula1>Coal</formula1>
    </dataValidation>
    <dataValidation type="list" allowBlank="1" showInputMessage="1" showErrorMessage="1" sqref="X9:X1048576" xr:uid="{00000000-0002-0000-0100-00000D000000}">
      <formula1>Wood</formula1>
    </dataValidation>
    <dataValidation type="list" allowBlank="1" showInputMessage="1" showErrorMessage="1" sqref="Z9:Z1048576" xr:uid="{00000000-0002-0000-0100-00000E000000}">
      <formula1>DistrictHeating</formula1>
    </dataValidation>
    <dataValidation type="list" allowBlank="1" showInputMessage="1" showErrorMessage="1" sqref="AD9:AD1048576" xr:uid="{00000000-0002-0000-0100-00000F000000}">
      <formula1>DistrictCooling</formula1>
    </dataValidation>
  </dataValidations>
  <pageMargins left="0.5" right="0.5" top="0.5" bottom="0.5" header="0.5" footer="0.5"/>
  <pageSetup paperSize="5" scale="26" fitToHeight="500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S5"/>
  <sheetViews>
    <sheetView workbookViewId="0"/>
  </sheetViews>
  <sheetFormatPr defaultRowHeight="15" x14ac:dyDescent="0.25"/>
  <cols>
    <col min="1" max="1" width="30.42578125" customWidth="1"/>
    <col min="2" max="2" width="14" bestFit="1" customWidth="1"/>
    <col min="3" max="3" width="9.7109375" bestFit="1" customWidth="1"/>
    <col min="4" max="4" width="11.7109375" bestFit="1" customWidth="1"/>
    <col min="5" max="6" width="9.42578125" bestFit="1" customWidth="1"/>
    <col min="7" max="7" width="8.42578125" bestFit="1" customWidth="1"/>
    <col min="8" max="9" width="12.7109375" bestFit="1" customWidth="1"/>
    <col min="10" max="10" width="14.28515625" bestFit="1" customWidth="1"/>
    <col min="11" max="11" width="15.7109375" bestFit="1" customWidth="1"/>
    <col min="12" max="12" width="11" bestFit="1" customWidth="1"/>
    <col min="13" max="13" width="14.42578125" bestFit="1" customWidth="1"/>
  </cols>
  <sheetData>
    <row r="1" spans="1:19" x14ac:dyDescent="0.25">
      <c r="A1" s="1" t="s">
        <v>64</v>
      </c>
      <c r="B1" s="1" t="s">
        <v>29</v>
      </c>
      <c r="C1" s="1" t="s">
        <v>4</v>
      </c>
      <c r="D1" s="1" t="s">
        <v>30</v>
      </c>
      <c r="E1" s="1" t="s">
        <v>31</v>
      </c>
      <c r="F1" s="1" t="s">
        <v>32</v>
      </c>
      <c r="G1" s="1" t="s">
        <v>5</v>
      </c>
      <c r="H1" s="1" t="s">
        <v>6</v>
      </c>
      <c r="I1" s="1" t="s">
        <v>7</v>
      </c>
      <c r="J1" s="1" t="s">
        <v>33</v>
      </c>
      <c r="K1" s="1" t="s">
        <v>34</v>
      </c>
      <c r="L1" s="1" t="s">
        <v>35</v>
      </c>
      <c r="M1" s="1" t="s">
        <v>44</v>
      </c>
      <c r="N1" s="1"/>
      <c r="O1" s="1"/>
      <c r="P1" s="1"/>
      <c r="Q1" s="1"/>
      <c r="R1" s="1"/>
      <c r="S1" s="1"/>
    </row>
    <row r="2" spans="1:19" x14ac:dyDescent="0.25">
      <c r="A2" t="s">
        <v>87</v>
      </c>
      <c r="B2" s="1" t="s">
        <v>36</v>
      </c>
      <c r="C2" s="1" t="s">
        <v>10</v>
      </c>
      <c r="D2" s="1" t="s">
        <v>37</v>
      </c>
      <c r="E2" s="1" t="s">
        <v>38</v>
      </c>
      <c r="F2" s="1" t="s">
        <v>38</v>
      </c>
      <c r="G2" s="1" t="s">
        <v>38</v>
      </c>
      <c r="H2" s="1" t="s">
        <v>39</v>
      </c>
      <c r="I2" s="1" t="s">
        <v>39</v>
      </c>
      <c r="J2" s="1" t="s">
        <v>39</v>
      </c>
      <c r="K2" s="1" t="s">
        <v>18</v>
      </c>
      <c r="L2" s="1" t="s">
        <v>41</v>
      </c>
      <c r="M2" s="1" t="s">
        <v>41</v>
      </c>
      <c r="N2" s="1"/>
      <c r="O2" s="1"/>
      <c r="P2" s="1"/>
      <c r="Q2" s="1"/>
      <c r="R2" s="1"/>
      <c r="S2" s="1"/>
    </row>
    <row r="3" spans="1:19" x14ac:dyDescent="0.25">
      <c r="A3" t="s">
        <v>88</v>
      </c>
      <c r="B3" s="1" t="s">
        <v>17</v>
      </c>
      <c r="D3" s="1" t="s">
        <v>18</v>
      </c>
      <c r="J3" s="1" t="s">
        <v>18</v>
      </c>
      <c r="K3" s="1" t="s">
        <v>40</v>
      </c>
      <c r="L3" s="1" t="s">
        <v>9</v>
      </c>
      <c r="M3" s="1" t="s">
        <v>9</v>
      </c>
      <c r="N3" s="1"/>
      <c r="O3" s="1"/>
      <c r="P3" s="1"/>
      <c r="Q3" s="1"/>
      <c r="R3" s="1"/>
      <c r="S3" s="1"/>
    </row>
    <row r="4" spans="1:19" x14ac:dyDescent="0.25">
      <c r="A4" t="s">
        <v>89</v>
      </c>
      <c r="D4" s="1" t="s">
        <v>42</v>
      </c>
      <c r="J4" s="1" t="s">
        <v>43</v>
      </c>
      <c r="P4" s="1"/>
      <c r="Q4" s="1"/>
      <c r="R4" s="1"/>
      <c r="S4" s="1"/>
    </row>
    <row r="5" spans="1:19" x14ac:dyDescent="0.25">
      <c r="A5" t="s">
        <v>90</v>
      </c>
      <c r="P5" s="1"/>
      <c r="Q5" s="1"/>
      <c r="R5" s="1"/>
      <c r="S5" s="1"/>
    </row>
  </sheetData>
  <sheetProtection algorithmName="SHA-512" hashValue="wis6AOdSmmZYENopobBBcrB8pH1wPRoWf07kaWT9Sw9bEfyi4xPVzHml7FF8Rh0xDQmnGq57QMn6CleoGqXhXw==" saltValue="CGK7jO/hvuzHY0mG+/EMsQ==" spinCount="100000" sheet="1" objects="1" scenarios="1" deleteRows="0"/>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C6A552C228ABC4C8FC353A5204632D4" ma:contentTypeVersion="0" ma:contentTypeDescription="Create a new document." ma:contentTypeScope="" ma:versionID="4a90a57615f31b79eb39a36819253868">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LongProperties xmlns="http://schemas.microsoft.com/office/2006/metadata/longProperties"/>
</file>

<file path=customXml/item5.xml><?xml version="1.0" encoding="utf-8"?>
<?mso-contentType ?>
<spe:Receivers xmlns:spe="http://schemas.microsoft.com/sharepoint/events"/>
</file>

<file path=customXml/itemProps1.xml><?xml version="1.0" encoding="utf-8"?>
<ds:datastoreItem xmlns:ds="http://schemas.openxmlformats.org/officeDocument/2006/customXml" ds:itemID="{B1D39279-ED89-4E00-AC04-F7433CDA9529}">
  <ds:schemaRefs>
    <ds:schemaRef ds:uri="http://schemas.microsoft.com/sharepoint/v3/contenttype/forms"/>
  </ds:schemaRefs>
</ds:datastoreItem>
</file>

<file path=customXml/itemProps2.xml><?xml version="1.0" encoding="utf-8"?>
<ds:datastoreItem xmlns:ds="http://schemas.openxmlformats.org/officeDocument/2006/customXml" ds:itemID="{0A47D3B4-1525-4298-953F-E5AF7CFF21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4EB96B08-2766-4CC0-9585-416EABECD242}">
  <ds:schemaRefs>
    <ds:schemaRef ds:uri="http://schemas.microsoft.com/office/2006/metadata/properties"/>
    <ds:schemaRef ds:uri="http://schemas.microsoft.com/office/infopath/2007/PartnerControls"/>
    <ds:schemaRef ds:uri="f6a4999b-b8f1-47ab-bef7-a1b1e9f67ab0"/>
  </ds:schemaRefs>
</ds:datastoreItem>
</file>

<file path=customXml/itemProps4.xml><?xml version="1.0" encoding="utf-8"?>
<ds:datastoreItem xmlns:ds="http://schemas.openxmlformats.org/officeDocument/2006/customXml" ds:itemID="{FF4206A5-5C2E-47EC-A2ED-D3C98D6AC2D1}">
  <ds:schemaRefs>
    <ds:schemaRef ds:uri="http://schemas.microsoft.com/office/2006/metadata/longProperties"/>
  </ds:schemaRefs>
</ds:datastoreItem>
</file>

<file path=customXml/itemProps5.xml><?xml version="1.0" encoding="utf-8"?>
<ds:datastoreItem xmlns:ds="http://schemas.openxmlformats.org/officeDocument/2006/customXml" ds:itemID="{480C6145-02C1-4A8A-BE41-12EDD9749DD8}">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14</vt:i4>
      </vt:variant>
    </vt:vector>
  </HeadingPairs>
  <TitlesOfParts>
    <vt:vector size="16" baseType="lpstr">
      <vt:lpstr>Read First</vt:lpstr>
      <vt:lpstr>Submission Data</vt:lpstr>
      <vt:lpstr>Coal</vt:lpstr>
      <vt:lpstr>DistrictCooling</vt:lpstr>
      <vt:lpstr>DistrictHeating</vt:lpstr>
      <vt:lpstr>Electricity</vt:lpstr>
      <vt:lpstr>FloorArea</vt:lpstr>
      <vt:lpstr>FuelOil12</vt:lpstr>
      <vt:lpstr>FuelOil46</vt:lpstr>
      <vt:lpstr>NaturalGas</vt:lpstr>
      <vt:lpstr>OperationType</vt:lpstr>
      <vt:lpstr>'Submission Data'!Print_Titles</vt:lpstr>
      <vt:lpstr>Propane</vt:lpstr>
      <vt:lpstr>Renewable</vt:lpstr>
      <vt:lpstr>SwimmingPool</vt:lpstr>
      <vt:lpstr>Wood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University Submission</dc:title>
  <dc:creator>Windows User</dc:creator>
  <cp:lastModifiedBy>Scott Grieve</cp:lastModifiedBy>
  <cp:lastPrinted>2022-06-29T19:44:56Z</cp:lastPrinted>
  <dcterms:created xsi:type="dcterms:W3CDTF">2012-07-23T15:41:10Z</dcterms:created>
  <dcterms:modified xsi:type="dcterms:W3CDTF">2022-06-29T19:45:41Z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0x010100CC6A552C228ABC4C8FC353A5204632D4</vt:lpwstr>
  </property>
  <property fmtid="{D5CDD505-2E9C-101B-9397-08002B2CF9AE}" pid="3" name="MarkedAsFinal">
    <vt:lpwstr>1</vt:lpwstr>
  </property>
  <property fmtid="{D5CDD505-2E9C-101B-9397-08002B2CF9AE}" pid="4" name="Submit Succeeded">
    <vt:lpwstr>0</vt:lpwstr>
  </property>
  <property fmtid="{D5CDD505-2E9C-101B-9397-08002B2CF9AE}" pid="5" name="Mark As Final">
    <vt:lpwstr>0</vt:lpwstr>
  </property>
  <property fmtid="{D5CDD505-2E9C-101B-9397-08002B2CF9AE}" pid="6" name="Order">
    <vt:r8>138500</vt:r8>
  </property>
  <property fmtid="{D5CDD505-2E9C-101B-9397-08002B2CF9AE}" pid="7" name="MSIP_Label_034a106e-6316-442c-ad35-738afd673d2b_Enabled">
    <vt:lpwstr>true</vt:lpwstr>
  </property>
  <property fmtid="{D5CDD505-2E9C-101B-9397-08002B2CF9AE}" pid="8" name="MSIP_Label_034a106e-6316-442c-ad35-738afd673d2b_SetDate">
    <vt:lpwstr>2022-02-16T15:56:55Z</vt:lpwstr>
  </property>
  <property fmtid="{D5CDD505-2E9C-101B-9397-08002B2CF9AE}" pid="9" name="MSIP_Label_034a106e-6316-442c-ad35-738afd673d2b_Method">
    <vt:lpwstr>Standard</vt:lpwstr>
  </property>
  <property fmtid="{D5CDD505-2E9C-101B-9397-08002B2CF9AE}" pid="10" name="MSIP_Label_034a106e-6316-442c-ad35-738afd673d2b_Name">
    <vt:lpwstr>034a106e-6316-442c-ad35-738afd673d2b</vt:lpwstr>
  </property>
  <property fmtid="{D5CDD505-2E9C-101B-9397-08002B2CF9AE}" pid="11" name="MSIP_Label_034a106e-6316-442c-ad35-738afd673d2b_SiteId">
    <vt:lpwstr>cddc1229-ac2a-4b97-b78a-0e5cacb5865c</vt:lpwstr>
  </property>
  <property fmtid="{D5CDD505-2E9C-101B-9397-08002B2CF9AE}" pid="12" name="MSIP_Label_034a106e-6316-442c-ad35-738afd673d2b_ActionId">
    <vt:lpwstr>cd2cf4d6-51a1-40c1-8471-da7acc74cdd7</vt:lpwstr>
  </property>
  <property fmtid="{D5CDD505-2E9C-101B-9397-08002B2CF9AE}" pid="13" name="MSIP_Label_034a106e-6316-442c-ad35-738afd673d2b_ContentBits">
    <vt:lpwstr>0</vt:lpwstr>
  </property>
</Properties>
</file>